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O3 Tool" sheetId="1" r:id="rId4"/>
  </sheets>
  <definedNames/>
  <calcPr/>
  <extLst>
    <ext uri="GoogleSheetsCustomDataVersion1">
      <go:sheetsCustomData xmlns:go="http://customooxmlschemas.google.com/" r:id="rId5" roundtripDataSignature="AMtx7mjQxHWSF2XSrJffhKLfmAFCamEx2w=="/>
    </ext>
  </extLst>
</workbook>
</file>

<file path=xl/sharedStrings.xml><?xml version="1.0" encoding="utf-8"?>
<sst xmlns="http://schemas.openxmlformats.org/spreadsheetml/2006/main" count="120" uniqueCount="78">
  <si>
    <r>
      <rPr>
        <rFont val="Verdana"/>
        <b/>
        <color theme="1"/>
        <sz val="12.0"/>
      </rPr>
      <t xml:space="preserve">Title: </t>
    </r>
    <r>
      <rPr>
        <rFont val="Verdana"/>
        <color theme="1"/>
        <sz val="12.0"/>
      </rPr>
      <t xml:space="preserve">Self-assessment tool for digital competencies based on </t>
    </r>
    <r>
      <rPr>
        <rFont val="Verdana"/>
        <b/>
        <color theme="1"/>
        <sz val="12.0"/>
      </rPr>
      <t>Framework of digital competencies for the self-assessment tool</t>
    </r>
    <r>
      <rPr>
        <rFont val="Verdana"/>
        <color theme="1"/>
        <sz val="12.0"/>
      </rPr>
      <t xml:space="preserve">. 
</t>
    </r>
    <r>
      <rPr>
        <rFont val="Verdana"/>
        <b/>
        <color theme="1"/>
        <sz val="12.0"/>
      </rPr>
      <t xml:space="preserve">Project Title and Number: </t>
    </r>
    <r>
      <rPr>
        <rFont val="Verdana"/>
        <color theme="1"/>
        <sz val="12.0"/>
      </rPr>
      <t xml:space="preserve">"EngLife: Strengthening Teachers' Digital Readiness for a Lifetime English Language Education" No: 2020-1-PL01-KA226-SCH-095824
</t>
    </r>
    <r>
      <rPr>
        <rFont val="Verdana"/>
        <b/>
        <color theme="1"/>
        <sz val="12.0"/>
      </rPr>
      <t>Disclaimer:</t>
    </r>
    <r>
      <rPr>
        <rFont val="Verdana"/>
        <color theme="1"/>
        <sz val="12.0"/>
      </rPr>
      <t xml:space="preserve">
Project funded by the European Union. Views and opinions expressed are however those of the author(s) only and do not necessarily reflect those of the European Union or the
European Education and Culture Executive Agency (EACEA). Neither the European Union nor EACEA can be held responsible for them.
</t>
    </r>
    <r>
      <rPr>
        <rFont val="Verdana"/>
        <b/>
        <color theme="1"/>
        <sz val="12.0"/>
      </rPr>
      <t>Creative Commons:</t>
    </r>
    <r>
      <rPr>
        <rFont val="Verdana"/>
        <color theme="1"/>
        <sz val="12.0"/>
      </rPr>
      <t xml:space="preserve">
Creative Commons Attribution-NonCommercial-ShareAlike 4.0 International Public License
</t>
    </r>
    <r>
      <rPr>
        <rFont val="Verdana"/>
        <b/>
        <color theme="1"/>
        <sz val="12.0"/>
      </rPr>
      <t>More information:</t>
    </r>
    <r>
      <rPr>
        <rFont val="Verdana"/>
        <color theme="1"/>
        <sz val="12.0"/>
      </rPr>
      <t xml:space="preserve">
</t>
    </r>
    <r>
      <rPr>
        <rFont val="Verdana"/>
        <color rgb="FF1155CC"/>
        <sz val="12.0"/>
        <u/>
      </rPr>
      <t>https://creativecommons.org/licenses/by-nc-sa/4.0/legalcode</t>
    </r>
  </si>
  <si>
    <r>
      <rPr>
        <rFont val="Montserrat"/>
        <color theme="1"/>
        <sz val="14.0"/>
      </rPr>
      <t xml:space="preserve">This online tool is aimed at helping the English language teachers check their level of knowledge and skill development with regard to implementing digital technologies in different stages and aspects of teaching.
Upon answering all questions by ticking the boxes, the teachers will receive a score for each section, with the overall score being added up at the end of the questionnaire and represented in the following manner:
1. The teacher will be able to see what digital competence category they currently belong to based on the percentile score, with a short description of the profile. 
2. The radar diagram will outline the strengths and weaknesses of the teacher's digital competencies, showing the areas which require more development of competencies on teacher's part.
The test takes up to 20 minutes to complete, and can be done multiple times as a self-evaluation instrument. </t>
    </r>
    <r>
      <rPr>
        <rFont val="Montserrat"/>
        <color theme="1"/>
      </rPr>
      <t xml:space="preserve">
</t>
    </r>
  </si>
  <si>
    <t>Section 1 : Subject content and basic skills (English)</t>
  </si>
  <si>
    <t>Strongly Disagree</t>
  </si>
  <si>
    <t>Disagree</t>
  </si>
  <si>
    <t>Somewhat Disagree</t>
  </si>
  <si>
    <t>Somewhat Agree</t>
  </si>
  <si>
    <t>Agree</t>
  </si>
  <si>
    <t>Strongly Agree</t>
  </si>
  <si>
    <t>Score</t>
  </si>
  <si>
    <t>I search online for digital educational resources.</t>
  </si>
  <si>
    <t>I use virtual learning environments with students to reinforce both communicative and digital skills.</t>
  </si>
  <si>
    <t>I use and adapt open educational resources.</t>
  </si>
  <si>
    <t>The use of digital technologies has a positive impact on my students developing language skills in a more natural way.</t>
  </si>
  <si>
    <t>I create my own digital resources to support my teaching.</t>
  </si>
  <si>
    <t>The use of digital technologies has a positive impact on my students acquiring new grammatical and lexical knowledge.</t>
  </si>
  <si>
    <t>Section 2 : Digital repositories and research skills</t>
  </si>
  <si>
    <t>I share my digital materials/plans/methodologies with other English teachers.</t>
  </si>
  <si>
    <t>I easily learn to navigate a new digital tool.</t>
  </si>
  <si>
    <t>I choose relevant digital tools and resources based on research findings or reviews.</t>
  </si>
  <si>
    <t>I often combine different technologies together to provide the best possible learning outcomes.</t>
  </si>
  <si>
    <t>I encourage fellow teachers to use digital repositories and tools, and offer my assistance.</t>
  </si>
  <si>
    <t>I am confident in incorporating a variety of digital tools in my teaching, even those that have not been designed solely for educational purposes.</t>
  </si>
  <si>
    <t>Section 3 : Ethics and safety</t>
  </si>
  <si>
    <t>I tend to keep personal information online hidden from the public.</t>
  </si>
  <si>
    <t>I use privacy settings on my browser and know where to look for privacy settings on social media platforms, browsers, etc.</t>
  </si>
  <si>
    <t xml:space="preserve">I can fact check the information I access online and am able to distinguish reliable from unreliable information and sources.
</t>
  </si>
  <si>
    <t>I am familiar with VPN (virtual private network services) and I have been using them at most times.</t>
  </si>
  <si>
    <t>I use strong and non-repetitive passwords (more than 15 characters without a meaning).</t>
  </si>
  <si>
    <t>I purchase only from secure sites (secure = lock on the left side of browser area)</t>
  </si>
  <si>
    <t>Section 4 : Pedagogy and subject didactics</t>
  </si>
  <si>
    <t>I use digital technologies to tailor my teaching to the individual needs of my students.</t>
  </si>
  <si>
    <t>I use digital technologies to foster students’ creativity.</t>
  </si>
  <si>
    <t>I set digital learning activities to engage students.</t>
  </si>
  <si>
    <t xml:space="preserve">I use digital technologies to facilitate student collaboration. </t>
  </si>
  <si>
    <t>I use digital technologies to teach cross-curricular content.</t>
  </si>
  <si>
    <t>I use digital technologies (podcasts, online courses, videos) to get acquainted with new teaching methodologies and approaches.</t>
  </si>
  <si>
    <t>Section 5 : The leadership of learning processes</t>
  </si>
  <si>
    <t>My leadership skill does not appear to major learning processes.</t>
  </si>
  <si>
    <t>I successfully apply my personal leadership experience into my teaching.</t>
  </si>
  <si>
    <t>I feel able enough to promote learning in a classroom with integrated students.</t>
  </si>
  <si>
    <t>I try to develop better ability in managing learning processes with the aim of making my institution more organised.</t>
  </si>
  <si>
    <t>My leadership skills involve understanding of mastering learning processes.</t>
  </si>
  <si>
    <t>I feel able to express a view about the process of learning, exercising full control on it.</t>
  </si>
  <si>
    <t>Section 6 : Interaction, and communication</t>
  </si>
  <si>
    <t>I discuss the advantages and disadvantages of teaching and learning with digital technologies with my students.</t>
  </si>
  <si>
    <t>I use digital technologies in my partnerships with other teachers/organisations.</t>
  </si>
  <si>
    <t>I collaborate with other schools or organisations to support the use of digital technologies.</t>
  </si>
  <si>
    <t>I use digital technologies for school-related communication.</t>
  </si>
  <si>
    <t>I discuss with students their favourite digital tools and try to apply them to my teaching.</t>
  </si>
  <si>
    <t>I discuss the usage of digital technologies with my colleagues and school leadership.</t>
  </si>
  <si>
    <t>Section 7 : Change and development</t>
  </si>
  <si>
    <t>I have opportunities to participate in the continuing professional development for teaching and learning with digital technologies.</t>
  </si>
  <si>
    <t>I have the continuing professional development opportunities on the use of digital technologies that are specific to the subject and age group that I teach.</t>
  </si>
  <si>
    <t>My workplace encourages the  exchange of experiences in teaching with digital technologies within the school.</t>
  </si>
  <si>
    <t>My workplace supports and fulfills my needs for the continuous professional development regarding teaching with digital technologies.</t>
  </si>
  <si>
    <t>My workplace has a budget for new digital technologies, and I actively use it to explore new tools for teaching.</t>
  </si>
  <si>
    <t>I educate myself on digital technologies and their usage in my free time.</t>
  </si>
  <si>
    <t>Section 8 : Assessment</t>
  </si>
  <si>
    <t>I use digital technologies to assess students’ skills.</t>
  </si>
  <si>
    <t xml:space="preserve">I use digital technologies to provide timely feedback to students. </t>
  </si>
  <si>
    <t>I use digital technologies to enable students to reflect on their own learning.</t>
  </si>
  <si>
    <t>I use digital technologies to enable students to provide feedback on other students’ work.</t>
  </si>
  <si>
    <t>My workplace supports me in using digital technologies for assessment.</t>
  </si>
  <si>
    <t>I use multiple digital tools for assessment purposes.</t>
  </si>
  <si>
    <t>Total :</t>
  </si>
  <si>
    <t>Percentage :</t>
  </si>
  <si>
    <t>Results</t>
  </si>
  <si>
    <t xml:space="preserve">Digital competences category : </t>
  </si>
  <si>
    <t>Digital competencies radar chart</t>
  </si>
  <si>
    <t>Subject content and basic skills (English)</t>
  </si>
  <si>
    <t>Digital repositories 
and research skills</t>
  </si>
  <si>
    <t>Ethics and safety</t>
  </si>
  <si>
    <t>Pedagogy and subject didactics</t>
  </si>
  <si>
    <t>The leadership of learning processes</t>
  </si>
  <si>
    <t>Interaction, and communication</t>
  </si>
  <si>
    <t>Change and development</t>
  </si>
  <si>
    <t>Assessment</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</si>
</sst>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scheme val="minor"/>
    </font>
    <font>
      <color theme="1"/>
      <name val="Montserrat"/>
    </font>
    <font>
      <u/>
      <color theme="1"/>
      <name val="Montserrat"/>
    </font>
    <font>
      <b/>
      <sz val="18.0"/>
      <color rgb="FF000000"/>
      <name val="Roboto"/>
    </font>
    <font>
      <b/>
      <sz val="14.0"/>
      <color theme="1"/>
      <name val="Montserrat"/>
    </font>
    <font>
      <b/>
      <color theme="1"/>
      <name val="Montserrat"/>
    </font>
    <font/>
    <font>
      <b/>
      <sz val="18.0"/>
      <color rgb="FF000000"/>
      <name val="Montserrat"/>
    </font>
    <font>
      <b/>
      <sz val="18.0"/>
      <color theme="1"/>
      <name val="Montserrat"/>
    </font>
    <font>
      <b/>
      <i/>
      <sz val="14.0"/>
      <color theme="1"/>
      <name val="Montserrat"/>
    </font>
    <font>
      <i/>
      <sz val="14.0"/>
      <color theme="1"/>
      <name val="Montserrat"/>
    </font>
    <font>
      <i/>
      <color theme="1"/>
      <name val="Montserrat"/>
    </font>
  </fonts>
  <fills count="3">
    <fill>
      <patternFill patternType="none"/>
    </fill>
    <fill>
      <patternFill patternType="lightGray"/>
    </fill>
    <fill>
      <patternFill patternType="solid">
        <fgColor rgb="FFFFFFFF"/>
        <bgColor rgb="FFFFFFFF"/>
      </patternFill>
    </fill>
  </fills>
  <borders count="10">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bottom style="medium">
        <color rgb="FF000000"/>
      </bottom>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0" fontId="1" numFmtId="0" xfId="0" applyAlignment="1" applyFont="1">
      <alignment horizontal="left" shrinkToFit="0" wrapText="1"/>
    </xf>
    <xf borderId="0" fillId="0" fontId="2" numFmtId="0" xfId="0" applyAlignment="1" applyFont="1">
      <alignment horizontal="left" readingOrder="0" shrinkToFit="0" wrapText="1"/>
    </xf>
    <xf borderId="0" fillId="0" fontId="1" numFmtId="0" xfId="0" applyAlignment="1" applyFont="1">
      <alignment horizontal="left" readingOrder="0" shrinkToFit="0" wrapText="1"/>
    </xf>
    <xf borderId="0" fillId="2" fontId="3" numFmtId="0" xfId="0" applyAlignment="1" applyFill="1" applyFont="1">
      <alignment horizontal="center"/>
    </xf>
    <xf borderId="1" fillId="0" fontId="4" numFmtId="0" xfId="0" applyAlignment="1" applyBorder="1" applyFont="1">
      <alignment horizontal="center" vertical="center"/>
    </xf>
    <xf borderId="2" fillId="0" fontId="5" numFmtId="0" xfId="0" applyAlignment="1" applyBorder="1" applyFont="1">
      <alignment horizontal="center" shrinkToFit="0" vertical="center" wrapText="1"/>
    </xf>
    <xf borderId="3" fillId="0" fontId="5" numFmtId="0" xfId="0" applyAlignment="1" applyBorder="1" applyFont="1">
      <alignment horizontal="center" vertical="center"/>
    </xf>
    <xf borderId="4" fillId="0" fontId="6" numFmtId="0" xfId="0" applyBorder="1" applyFont="1"/>
    <xf borderId="0" fillId="0" fontId="5" numFmtId="0" xfId="0" applyAlignment="1" applyFont="1">
      <alignment horizontal="center"/>
    </xf>
    <xf borderId="5" fillId="0" fontId="1" numFmtId="0" xfId="0" applyAlignment="1" applyBorder="1" applyFont="1">
      <alignment horizontal="center" vertical="center"/>
    </xf>
    <xf borderId="6" fillId="0" fontId="1" numFmtId="0" xfId="0" applyAlignment="1" applyBorder="1" applyFont="1">
      <alignment shrinkToFit="0" wrapText="1"/>
    </xf>
    <xf borderId="7" fillId="0" fontId="1" numFmtId="0" xfId="0" applyAlignment="1" applyBorder="1" applyFont="1">
      <alignment horizontal="center"/>
    </xf>
    <xf borderId="8" fillId="0" fontId="1" numFmtId="0" xfId="0" applyAlignment="1" applyBorder="1" applyFont="1">
      <alignment horizontal="center" vertical="center"/>
    </xf>
    <xf borderId="7" fillId="0" fontId="5" numFmtId="0" xfId="0" applyAlignment="1" applyBorder="1" applyFont="1">
      <alignment horizontal="center"/>
    </xf>
    <xf borderId="6" fillId="0" fontId="1" numFmtId="0" xfId="0" applyAlignment="1" applyBorder="1" applyFont="1">
      <alignment shrinkToFit="0" vertical="center" wrapText="1"/>
    </xf>
    <xf borderId="7" fillId="0" fontId="1" numFmtId="0" xfId="0" applyAlignment="1" applyBorder="1" applyFont="1">
      <alignment horizontal="center" vertical="center"/>
    </xf>
    <xf borderId="0" fillId="0" fontId="1" numFmtId="0" xfId="0" applyAlignment="1" applyFont="1">
      <alignment shrinkToFit="0" wrapText="1"/>
    </xf>
    <xf borderId="0" fillId="0" fontId="4" numFmtId="0" xfId="0" applyAlignment="1" applyFont="1">
      <alignment horizontal="center" vertical="center"/>
    </xf>
    <xf borderId="0" fillId="2" fontId="7" numFmtId="0" xfId="0" applyAlignment="1" applyFont="1">
      <alignment horizontal="center"/>
    </xf>
    <xf borderId="0" fillId="0" fontId="1" numFmtId="0" xfId="0" applyFont="1"/>
    <xf borderId="9" fillId="0" fontId="8" numFmtId="0" xfId="0" applyAlignment="1" applyBorder="1" applyFont="1">
      <alignment horizontal="center" vertical="center"/>
    </xf>
    <xf borderId="9" fillId="0" fontId="6" numFmtId="0" xfId="0" applyBorder="1" applyFont="1"/>
    <xf borderId="4" fillId="0" fontId="4" numFmtId="0" xfId="0" applyAlignment="1" applyBorder="1" applyFont="1">
      <alignment horizontal="center" vertical="center"/>
    </xf>
    <xf borderId="0" fillId="0" fontId="5" numFmtId="0" xfId="0" applyAlignment="1" applyFont="1">
      <alignment horizontal="center" shrinkToFit="0" vertical="center" wrapText="1"/>
    </xf>
    <xf borderId="5" fillId="0" fontId="5" numFmtId="0" xfId="0" applyAlignment="1" applyBorder="1" applyFont="1">
      <alignment horizontal="center" vertical="center"/>
    </xf>
    <xf borderId="0" fillId="0" fontId="1" numFmtId="0" xfId="0" applyAlignment="1" applyFont="1">
      <alignment vertical="center"/>
    </xf>
    <xf borderId="0" fillId="0" fontId="5" numFmtId="0" xfId="0" applyAlignment="1" applyFont="1">
      <alignment horizontal="center" vertical="center"/>
    </xf>
    <xf borderId="0" fillId="0" fontId="8" numFmtId="0" xfId="0" applyAlignment="1" applyFont="1">
      <alignment horizontal="center"/>
    </xf>
    <xf borderId="0" fillId="0" fontId="9" numFmtId="0" xfId="0" applyAlignment="1" applyFont="1">
      <alignment horizontal="center" vertical="center"/>
    </xf>
    <xf borderId="0" fillId="0" fontId="10" numFmtId="0" xfId="0" applyAlignment="1" applyFont="1">
      <alignment horizontal="center" shrinkToFit="0" vertical="center" wrapText="1"/>
    </xf>
    <xf borderId="0" fillId="0" fontId="11" numFmtId="0" xfId="0" applyAlignment="1" applyFont="1">
      <alignment horizontal="center" shrinkToFit="0" vertical="center" wrapText="1"/>
    </xf>
    <xf borderId="0" fillId="0" fontId="1" numFmtId="0" xfId="0" applyAlignment="1" applyFont="1">
      <alignment horizontal="center" vertical="center"/>
    </xf>
    <xf borderId="0" fillId="0" fontId="11" numFmtId="0" xfId="0" applyAlignment="1" applyFont="1">
      <alignment horizontal="right" shrinkToFit="0" vertical="center" wrapText="0"/>
    </xf>
    <xf borderId="0" fillId="0" fontId="1" numFmtId="3" xfId="0" applyAlignment="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radarChart>
        <c:radarStyle val="marker"/>
        <c:ser>
          <c:idx val="0"/>
          <c:order val="0"/>
          <c:spPr>
            <a:ln cmpd="sng">
              <a:solidFill>
                <a:srgbClr val="4285F4"/>
              </a:solidFill>
            </a:ln>
          </c:spPr>
          <c:marker>
            <c:symbol val="none"/>
          </c:marker>
          <c:cat>
            <c:strRef>
              <c:f>'IO3 Tool'!$A$132:$A$147</c:f>
            </c:strRef>
          </c:cat>
          <c:val>
            <c:numRef>
              <c:f>'IO3 Tool'!$B$132:$B$147</c:f>
              <c:numCache/>
            </c:numRef>
          </c:val>
          <c:smooth val="1"/>
        </c:ser>
        <c:axId val="2009527427"/>
        <c:axId val="956791424"/>
      </c:radarChart>
      <c:catAx>
        <c:axId val="200952742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956791424"/>
      </c:catAx>
      <c:valAx>
        <c:axId val="95679142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009527427"/>
      </c:valAx>
    </c:plotArea>
    <c:legend>
      <c:legendPos val="r"/>
      <c:overlay val="0"/>
      <c:txPr>
        <a:bodyPr/>
        <a:lstStyle/>
        <a:p>
          <a:pPr lvl="0">
            <a:defRPr b="0" i="0">
              <a:solidFill>
                <a:srgbClr val="1A1A1A"/>
              </a:solidFill>
              <a:latin typeface="Arial"/>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962025</xdr:colOff>
      <xdr:row>130</xdr:row>
      <xdr:rowOff>9525</xdr:rowOff>
    </xdr:from>
    <xdr:ext cx="6086475" cy="3752850"/>
    <xdr:graphicFrame>
      <xdr:nvGraphicFramePr>
        <xdr:cNvPr id="614570227"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0</xdr:colOff>
      <xdr:row>0</xdr:row>
      <xdr:rowOff>0</xdr:rowOff>
    </xdr:from>
    <xdr:ext cx="3152775" cy="175260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oneCellAnchor>
    <xdr:from>
      <xdr:col>3</xdr:col>
      <xdr:colOff>0</xdr:colOff>
      <xdr:row>0</xdr:row>
      <xdr:rowOff>0</xdr:rowOff>
    </xdr:from>
    <xdr:ext cx="962025" cy="714375"/>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creativecommons.org/licenses/by-nc-sa/4.0/legalcode"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4.13"/>
    <col customWidth="1" min="2" max="6" width="12.63"/>
    <col customWidth="1" min="8" max="8" width="17.25"/>
  </cols>
  <sheetData>
    <row r="1" ht="138.0" customHeight="1">
      <c r="A1" s="1"/>
      <c r="D1" s="1"/>
    </row>
    <row r="2" ht="15.75" customHeight="1">
      <c r="A2" s="2" t="s">
        <v>0</v>
      </c>
    </row>
    <row r="3" ht="15.75" customHeight="1">
      <c r="A3" s="3" t="s">
        <v>1</v>
      </c>
    </row>
    <row r="4" ht="15.75" customHeight="1">
      <c r="A4" s="4" t="s">
        <v>2</v>
      </c>
    </row>
    <row r="5" ht="15.75" customHeight="1">
      <c r="A5" s="5"/>
      <c r="B5" s="6" t="s">
        <v>3</v>
      </c>
      <c r="C5" s="6" t="s">
        <v>4</v>
      </c>
      <c r="D5" s="6" t="s">
        <v>5</v>
      </c>
      <c r="E5" s="6" t="s">
        <v>6</v>
      </c>
      <c r="F5" s="6" t="s">
        <v>7</v>
      </c>
      <c r="G5" s="6" t="s">
        <v>8</v>
      </c>
      <c r="H5" s="7" t="s">
        <v>9</v>
      </c>
    </row>
    <row r="6" ht="15.75" customHeight="1">
      <c r="A6" s="8"/>
      <c r="B6" s="9">
        <v>0.0</v>
      </c>
      <c r="C6" s="9">
        <v>1.0</v>
      </c>
      <c r="D6" s="9">
        <v>2.0</v>
      </c>
      <c r="E6" s="9">
        <v>3.0</v>
      </c>
      <c r="F6" s="9">
        <v>4.0</v>
      </c>
      <c r="G6" s="9">
        <v>5.0</v>
      </c>
      <c r="H6" s="10"/>
    </row>
    <row r="7" ht="15.75" customHeight="1">
      <c r="A7" s="11" t="s">
        <v>10</v>
      </c>
      <c r="B7" s="12" t="b">
        <v>0</v>
      </c>
      <c r="C7" s="12" t="b">
        <v>0</v>
      </c>
      <c r="D7" s="12" t="b">
        <v>0</v>
      </c>
      <c r="E7" s="12" t="b">
        <v>0</v>
      </c>
      <c r="F7" s="12" t="b">
        <v>0</v>
      </c>
      <c r="G7" s="12" t="b">
        <v>0</v>
      </c>
      <c r="H7" s="13" t="str">
        <f>IFS(B7 = TRUE , 0 , C7 = TRUE , 1, D7 = TRUE , 2, E7 = TRUE, 3, F7 = TRUE, 4, G7 = TRUE ,5,B7 = FALSE , "Choose from 0 to 5" , C7 = FALSE , "Choose from 0 to 5", D7 = FALSE , "Choose from 0 to 5", E7 = FALSE , "Choose from 0 to 5", F7 = FALSE , "Choose from 0 to 5", G7 = FALSE , "Choose from 0 to 5")
</f>
        <v>Choose from 0 to 5</v>
      </c>
    </row>
    <row r="8" ht="15.75" hidden="1" customHeight="1">
      <c r="A8" s="11"/>
      <c r="B8" s="14">
        <v>0.0</v>
      </c>
      <c r="C8" s="14">
        <v>1.0</v>
      </c>
      <c r="D8" s="14">
        <v>2.0</v>
      </c>
      <c r="E8" s="14">
        <v>3.0</v>
      </c>
      <c r="F8" s="14">
        <v>4.0</v>
      </c>
      <c r="G8" s="14">
        <v>5.0</v>
      </c>
      <c r="H8" s="13"/>
    </row>
    <row r="9" ht="15.75" customHeight="1">
      <c r="A9" s="15" t="s">
        <v>11</v>
      </c>
      <c r="B9" s="16" t="b">
        <v>0</v>
      </c>
      <c r="C9" s="16" t="b">
        <v>0</v>
      </c>
      <c r="D9" s="16" t="b">
        <v>0</v>
      </c>
      <c r="E9" s="16" t="b">
        <v>0</v>
      </c>
      <c r="F9" s="16" t="b">
        <v>0</v>
      </c>
      <c r="G9" s="16" t="b">
        <v>0</v>
      </c>
      <c r="H9" s="13" t="str">
        <f>IFS(B9 = TRUE , 0 , C9 = TRUE , 1, D9 = TRUE , 2, E9 = TRUE, 3, F9 = TRUE, 4, G9 = TRUE ,5,B9 = FALSE , "Choose from 0 to 5" , C9 = FALSE , "Choose from 0 to 5", D9 = FALSE , "Choose from 0 to 5", E9 = FALSE , "Choose from 0 to 5", F9 = FALSE , "Choose from 0 to 5", G9 = FALSE , "Choose from 0 to 5")
</f>
        <v>Choose from 0 to 5</v>
      </c>
    </row>
    <row r="10" ht="15.75" hidden="1" customHeight="1">
      <c r="A10" s="11"/>
      <c r="B10" s="14">
        <v>0.0</v>
      </c>
      <c r="C10" s="14">
        <v>1.0</v>
      </c>
      <c r="D10" s="14">
        <v>2.0</v>
      </c>
      <c r="E10" s="14">
        <v>3.0</v>
      </c>
      <c r="F10" s="14">
        <v>4.0</v>
      </c>
      <c r="G10" s="14">
        <v>5.0</v>
      </c>
      <c r="H10" s="13"/>
    </row>
    <row r="11" ht="15.75" customHeight="1">
      <c r="A11" s="11" t="s">
        <v>12</v>
      </c>
      <c r="B11" s="12" t="b">
        <v>0</v>
      </c>
      <c r="C11" s="12" t="b">
        <v>0</v>
      </c>
      <c r="D11" s="12" t="b">
        <v>0</v>
      </c>
      <c r="E11" s="12" t="b">
        <v>0</v>
      </c>
      <c r="F11" s="12" t="b">
        <v>0</v>
      </c>
      <c r="G11" s="12" t="b">
        <v>0</v>
      </c>
      <c r="H11" s="13" t="str">
        <f>IFS(B11 = TRUE , 0 , C11 = TRUE , 1, D11 = TRUE , 2, E11 = TRUE, 3, F11 = TRUE, 4, G11 = TRUE ,5,B11 = FALSE , "Choose from 0 to 5" , C11 = FALSE , "Choose from 0 to 5", D11 = FALSE , "Choose from 0 to 5", E11 = FALSE , "Choose from 0 to 5", F11 = FALSE , "Choose from 0 to 5", G11 = FALSE , "Choose from 0 to 5")
</f>
        <v>Choose from 0 to 5</v>
      </c>
    </row>
    <row r="12" ht="15.75" hidden="1" customHeight="1">
      <c r="A12" s="11"/>
      <c r="B12" s="14">
        <v>0.0</v>
      </c>
      <c r="C12" s="14">
        <v>1.0</v>
      </c>
      <c r="D12" s="14">
        <v>2.0</v>
      </c>
      <c r="E12" s="14">
        <v>3.0</v>
      </c>
      <c r="F12" s="14">
        <v>4.0</v>
      </c>
      <c r="G12" s="14">
        <v>5.0</v>
      </c>
      <c r="H12" s="13"/>
    </row>
    <row r="13" ht="15.75" customHeight="1">
      <c r="A13" s="11" t="s">
        <v>13</v>
      </c>
      <c r="B13" s="12" t="b">
        <v>0</v>
      </c>
      <c r="C13" s="12" t="b">
        <v>0</v>
      </c>
      <c r="D13" s="12" t="b">
        <v>0</v>
      </c>
      <c r="E13" s="12" t="b">
        <v>0</v>
      </c>
      <c r="F13" s="12" t="b">
        <v>0</v>
      </c>
      <c r="G13" s="12" t="b">
        <v>0</v>
      </c>
      <c r="H13" s="13" t="str">
        <f>IFS(B13 = TRUE , 0 , C13 = TRUE , 1, D13 = TRUE , 2, E13 = TRUE, 3, F13 = TRUE, 4, G13 = TRUE ,5,B13 = FALSE , "Choose from 0 to 5" , C13 = FALSE , "Choose from 0 to 5", D13 = FALSE , "Choose from 0 to 5", E13 = FALSE , "Choose from 0 to 5", F13 = FALSE , "Choose from 0 to 5", G13 = FALSE , "Choose from 0 to 5")
</f>
        <v>Choose from 0 to 5</v>
      </c>
    </row>
    <row r="14" ht="15.75" hidden="1" customHeight="1">
      <c r="A14" s="11"/>
      <c r="B14" s="14">
        <v>0.0</v>
      </c>
      <c r="C14" s="14">
        <v>1.0</v>
      </c>
      <c r="D14" s="14">
        <v>2.0</v>
      </c>
      <c r="E14" s="14">
        <v>3.0</v>
      </c>
      <c r="F14" s="14">
        <v>4.0</v>
      </c>
      <c r="G14" s="14">
        <v>5.0</v>
      </c>
      <c r="H14" s="13"/>
    </row>
    <row r="15" ht="15.75" customHeight="1">
      <c r="A15" s="11" t="s">
        <v>14</v>
      </c>
      <c r="B15" s="12" t="b">
        <v>0</v>
      </c>
      <c r="C15" s="12" t="b">
        <v>0</v>
      </c>
      <c r="D15" s="12" t="b">
        <v>0</v>
      </c>
      <c r="E15" s="12" t="b">
        <v>0</v>
      </c>
      <c r="F15" s="12" t="b">
        <v>0</v>
      </c>
      <c r="G15" s="12" t="b">
        <v>0</v>
      </c>
      <c r="H15" s="13" t="str">
        <f>IFS(B15 = TRUE , 0 , C15 = TRUE , 1, D15 = TRUE , 2, E15 = TRUE, 3, F15 = TRUE, 4, G15 = TRUE ,5,B15 = FALSE , "Choose from 0 to 5" , C15 = FALSE , "Choose from 0 to 5", D15 = FALSE , "Choose from 0 to 5", E15 = FALSE , "Choose from 0 to 5", F15 = FALSE , "Choose from 0 to 5", G15 = FALSE , "Choose from 0 to 5")
</f>
        <v>Choose from 0 to 5</v>
      </c>
    </row>
    <row r="16" ht="15.75" hidden="1" customHeight="1">
      <c r="A16" s="11"/>
      <c r="B16" s="14">
        <v>0.0</v>
      </c>
      <c r="C16" s="14">
        <v>1.0</v>
      </c>
      <c r="D16" s="14">
        <v>2.0</v>
      </c>
      <c r="E16" s="14">
        <v>3.0</v>
      </c>
      <c r="F16" s="14">
        <v>4.0</v>
      </c>
      <c r="G16" s="14">
        <v>5.0</v>
      </c>
      <c r="H16" s="13"/>
    </row>
    <row r="17" ht="15.75" customHeight="1">
      <c r="A17" s="15" t="s">
        <v>15</v>
      </c>
      <c r="B17" s="16" t="b">
        <v>0</v>
      </c>
      <c r="C17" s="16" t="b">
        <v>0</v>
      </c>
      <c r="D17" s="16" t="b">
        <v>0</v>
      </c>
      <c r="E17" s="16" t="b">
        <v>0</v>
      </c>
      <c r="F17" s="16" t="b">
        <v>0</v>
      </c>
      <c r="G17" s="16" t="b">
        <v>0</v>
      </c>
      <c r="H17" s="13" t="str">
        <f>IFS(B17 = TRUE , 0 , C17 = TRUE , 1, D17 = TRUE , 2, E17 = TRUE, 3, F17 = TRUE, 4, G17 = TRUE ,5,B17 = FALSE , "Choose from 0 to 5" , C17 = FALSE , "Choose from 0 to 5", D17 = FALSE , "Choose from 0 to 5", E17 = FALSE , "Choose from 0 to 5", F17 = FALSE , "Choose from 0 to 5", G17 = FALSE , "Choose from 0 to 5")
</f>
        <v>Choose from 0 to 5</v>
      </c>
    </row>
    <row r="18" ht="36.75" customHeight="1">
      <c r="A18" s="17"/>
      <c r="H18" s="18">
        <f>SUM(H6:H17)</f>
        <v>0</v>
      </c>
    </row>
    <row r="19" ht="36.75" customHeight="1">
      <c r="A19" s="19" t="s">
        <v>16</v>
      </c>
    </row>
    <row r="20" ht="15.75" customHeight="1">
      <c r="A20" s="5"/>
      <c r="B20" s="6" t="s">
        <v>3</v>
      </c>
      <c r="C20" s="6" t="s">
        <v>4</v>
      </c>
      <c r="D20" s="6" t="s">
        <v>5</v>
      </c>
      <c r="E20" s="6" t="s">
        <v>6</v>
      </c>
      <c r="F20" s="6" t="s">
        <v>7</v>
      </c>
      <c r="G20" s="6" t="s">
        <v>8</v>
      </c>
      <c r="H20" s="7"/>
    </row>
    <row r="21" ht="15.75" customHeight="1">
      <c r="A21" s="8"/>
      <c r="B21" s="9">
        <v>0.0</v>
      </c>
      <c r="C21" s="9">
        <v>1.0</v>
      </c>
      <c r="D21" s="9">
        <v>2.0</v>
      </c>
      <c r="E21" s="9">
        <v>3.0</v>
      </c>
      <c r="F21" s="9">
        <v>4.0</v>
      </c>
      <c r="G21" s="9">
        <v>5.0</v>
      </c>
      <c r="H21" s="10"/>
    </row>
    <row r="22" ht="15.75" customHeight="1">
      <c r="A22" s="11" t="s">
        <v>17</v>
      </c>
      <c r="B22" s="12" t="b">
        <v>0</v>
      </c>
      <c r="C22" s="12" t="b">
        <v>0</v>
      </c>
      <c r="D22" s="12" t="b">
        <v>0</v>
      </c>
      <c r="E22" s="12" t="b">
        <v>0</v>
      </c>
      <c r="F22" s="12" t="b">
        <v>0</v>
      </c>
      <c r="G22" s="12" t="b">
        <v>0</v>
      </c>
      <c r="H22" s="13" t="str">
        <f>IFS(B22 = TRUE , 0 , C22 = TRUE , 1, D22 = TRUE , 2, E22 = TRUE, 3, F22 = TRUE, 4, G22 = TRUE ,5,B22 = FALSE , "Choose from 0 to 5" , C22 = FALSE , "Choose from 0 to 5", D22 = FALSE , "Choose from 0 to 5", E22 = FALSE , "Choose from 0 to 5", F22 = FALSE , "Choose from 0 to 5", G22 = FALSE , "Choose from 0 to 5")
</f>
        <v>Choose from 0 to 5</v>
      </c>
    </row>
    <row r="23" ht="15.75" hidden="1" customHeight="1">
      <c r="A23" s="11"/>
      <c r="B23" s="14">
        <v>0.0</v>
      </c>
      <c r="C23" s="14">
        <v>1.0</v>
      </c>
      <c r="D23" s="14">
        <v>2.0</v>
      </c>
      <c r="E23" s="14">
        <v>3.0</v>
      </c>
      <c r="F23" s="14">
        <v>4.0</v>
      </c>
      <c r="G23" s="14">
        <v>5.0</v>
      </c>
      <c r="H23" s="13"/>
    </row>
    <row r="24" ht="15.75" customHeight="1">
      <c r="A24" s="15" t="s">
        <v>18</v>
      </c>
      <c r="B24" s="16" t="b">
        <v>0</v>
      </c>
      <c r="C24" s="16" t="b">
        <v>0</v>
      </c>
      <c r="D24" s="16" t="b">
        <v>0</v>
      </c>
      <c r="E24" s="16" t="b">
        <v>0</v>
      </c>
      <c r="F24" s="16" t="b">
        <v>0</v>
      </c>
      <c r="G24" s="16" t="b">
        <v>0</v>
      </c>
      <c r="H24" s="13" t="str">
        <f>IFS(B24 = TRUE , 0 , C24 = TRUE , 1, D24 = TRUE , 2, E24 = TRUE, 3, F24 = TRUE, 4, G24 = TRUE ,5,B24 = FALSE , "Choose from 0 to 5" , C24 = FALSE , "Choose from 0 to 5", D24 = FALSE , "Choose from 0 to 5", E24 = FALSE , "Choose from 0 to 5", F24 = FALSE , "Choose from 0 to 5", G24 = FALSE , "Choose from 0 to 5")
</f>
        <v>Choose from 0 to 5</v>
      </c>
    </row>
    <row r="25" ht="15.75" hidden="1" customHeight="1">
      <c r="A25" s="11"/>
      <c r="B25" s="14">
        <v>0.0</v>
      </c>
      <c r="C25" s="14">
        <v>1.0</v>
      </c>
      <c r="D25" s="14">
        <v>2.0</v>
      </c>
      <c r="E25" s="14">
        <v>3.0</v>
      </c>
      <c r="F25" s="14">
        <v>4.0</v>
      </c>
      <c r="G25" s="14">
        <v>5.0</v>
      </c>
      <c r="H25" s="13"/>
    </row>
    <row r="26" ht="15.75" customHeight="1">
      <c r="A26" s="11" t="s">
        <v>19</v>
      </c>
      <c r="B26" s="12" t="b">
        <v>0</v>
      </c>
      <c r="C26" s="12" t="b">
        <v>0</v>
      </c>
      <c r="D26" s="12" t="b">
        <v>0</v>
      </c>
      <c r="E26" s="12" t="b">
        <v>0</v>
      </c>
      <c r="F26" s="12" t="b">
        <v>0</v>
      </c>
      <c r="G26" s="12" t="b">
        <v>0</v>
      </c>
      <c r="H26" s="13" t="str">
        <f>IFS(B26 = TRUE , 0 , C26 = TRUE , 1, D26 = TRUE , 2, E26 = TRUE, 3, F26 = TRUE, 4, G26 = TRUE ,5,B26 = FALSE , "Choose from 0 to 5" , C26 = FALSE , "Choose from 0 to 5", D26 = FALSE , "Choose from 0 to 5", E26 = FALSE , "Choose from 0 to 5", F26 = FALSE , "Choose from 0 to 5", G26 = FALSE , "Choose from 0 to 5")
</f>
        <v>Choose from 0 to 5</v>
      </c>
    </row>
    <row r="27" ht="15.75" hidden="1" customHeight="1">
      <c r="A27" s="11"/>
      <c r="B27" s="14">
        <v>0.0</v>
      </c>
      <c r="C27" s="14">
        <v>1.0</v>
      </c>
      <c r="D27" s="14">
        <v>2.0</v>
      </c>
      <c r="E27" s="14">
        <v>3.0</v>
      </c>
      <c r="F27" s="14">
        <v>4.0</v>
      </c>
      <c r="G27" s="14">
        <v>5.0</v>
      </c>
      <c r="H27" s="13"/>
    </row>
    <row r="28" ht="15.75" customHeight="1">
      <c r="A28" s="11" t="s">
        <v>20</v>
      </c>
      <c r="B28" s="12" t="b">
        <v>0</v>
      </c>
      <c r="C28" s="12" t="b">
        <v>0</v>
      </c>
      <c r="D28" s="12" t="b">
        <v>0</v>
      </c>
      <c r="E28" s="12" t="b">
        <v>0</v>
      </c>
      <c r="F28" s="12" t="b">
        <v>0</v>
      </c>
      <c r="G28" s="12" t="b">
        <v>0</v>
      </c>
      <c r="H28" s="13" t="str">
        <f>IFS(B28 = TRUE , 0 , C28 = TRUE , 1, D28 = TRUE , 2, E28 = TRUE, 3, F28 = TRUE, 4, G28 = TRUE ,5,B28 = FALSE , "Choose from 0 to 5" , C28 = FALSE , "Choose from 0 to 5", D28 = FALSE , "Choose from 0 to 5", E28 = FALSE , "Choose from 0 to 5", F28 = FALSE , "Choose from 0 to 5", G28 = FALSE , "Choose from 0 to 5")
</f>
        <v>Choose from 0 to 5</v>
      </c>
    </row>
    <row r="29" ht="15.75" hidden="1" customHeight="1">
      <c r="A29" s="11"/>
      <c r="B29" s="14">
        <v>0.0</v>
      </c>
      <c r="C29" s="14">
        <v>1.0</v>
      </c>
      <c r="D29" s="14">
        <v>2.0</v>
      </c>
      <c r="E29" s="14">
        <v>3.0</v>
      </c>
      <c r="F29" s="14">
        <v>4.0</v>
      </c>
      <c r="G29" s="14">
        <v>5.0</v>
      </c>
      <c r="H29" s="13"/>
    </row>
    <row r="30" ht="15.75" customHeight="1">
      <c r="A30" s="11" t="s">
        <v>21</v>
      </c>
      <c r="B30" s="12" t="b">
        <v>0</v>
      </c>
      <c r="C30" s="12" t="b">
        <v>0</v>
      </c>
      <c r="D30" s="12" t="b">
        <v>0</v>
      </c>
      <c r="E30" s="12" t="b">
        <v>0</v>
      </c>
      <c r="F30" s="12" t="b">
        <v>0</v>
      </c>
      <c r="G30" s="12" t="b">
        <v>0</v>
      </c>
      <c r="H30" s="13" t="str">
        <f>IFS(B30 = TRUE , 0 , C30 = TRUE , 1, D30 = TRUE , 2, E30 = TRUE, 3, F30 = TRUE, 4, G30 = TRUE ,5,B30 = FALSE , "Choose from 0 to 5" , C30 = FALSE , "Choose from 0 to 5", D30 = FALSE , "Choose from 0 to 5", E30 = FALSE , "Choose from 0 to 5", F30 = FALSE , "Choose from 0 to 5", G30 = FALSE , "Choose from 0 to 5")
</f>
        <v>Choose from 0 to 5</v>
      </c>
    </row>
    <row r="31" ht="15.75" hidden="1" customHeight="1">
      <c r="A31" s="11"/>
      <c r="B31" s="14">
        <v>0.0</v>
      </c>
      <c r="C31" s="14">
        <v>1.0</v>
      </c>
      <c r="D31" s="14">
        <v>2.0</v>
      </c>
      <c r="E31" s="14">
        <v>3.0</v>
      </c>
      <c r="F31" s="14">
        <v>4.0</v>
      </c>
      <c r="G31" s="14">
        <v>5.0</v>
      </c>
      <c r="H31" s="13"/>
    </row>
    <row r="32" ht="15.75" customHeight="1">
      <c r="A32" s="15" t="s">
        <v>22</v>
      </c>
      <c r="B32" s="16" t="b">
        <v>0</v>
      </c>
      <c r="C32" s="16" t="b">
        <v>0</v>
      </c>
      <c r="D32" s="16" t="b">
        <v>0</v>
      </c>
      <c r="E32" s="16" t="b">
        <v>0</v>
      </c>
      <c r="F32" s="16" t="b">
        <v>0</v>
      </c>
      <c r="G32" s="16" t="b">
        <v>0</v>
      </c>
      <c r="H32" s="13" t="str">
        <f>IFS(B32 = TRUE , 0 , C32 = TRUE , 1, D32 = TRUE , 2, E32 = TRUE, 3, F32 = TRUE, 4, G32 = TRUE ,5,B32 = FALSE , "Choose from 0 to 5" , C32 = FALSE , "Choose from 0 to 5", D32 = FALSE , "Choose from 0 to 5", E32 = FALSE , "Choose from 0 to 5", F32 = FALSE , "Choose from 0 to 5", G32 = FALSE , "Choose from 0 to 5")
</f>
        <v>Choose from 0 to 5</v>
      </c>
    </row>
    <row r="33" ht="36.75" customHeight="1">
      <c r="A33" s="20"/>
      <c r="H33" s="18">
        <f>SUM(H21:H32)</f>
        <v>0</v>
      </c>
    </row>
    <row r="34" ht="36.75" customHeight="1">
      <c r="A34" s="21" t="s">
        <v>23</v>
      </c>
      <c r="B34" s="22"/>
      <c r="C34" s="22"/>
      <c r="D34" s="22"/>
      <c r="E34" s="22"/>
      <c r="F34" s="22"/>
      <c r="G34" s="22"/>
      <c r="H34" s="22"/>
    </row>
    <row r="35" ht="15.75" customHeight="1">
      <c r="A35" s="23"/>
      <c r="B35" s="24" t="s">
        <v>3</v>
      </c>
      <c r="C35" s="24" t="s">
        <v>4</v>
      </c>
      <c r="D35" s="24" t="s">
        <v>5</v>
      </c>
      <c r="E35" s="24" t="s">
        <v>6</v>
      </c>
      <c r="F35" s="24" t="s">
        <v>7</v>
      </c>
      <c r="G35" s="24" t="s">
        <v>8</v>
      </c>
      <c r="H35" s="25"/>
    </row>
    <row r="36" ht="15.75" hidden="1" customHeight="1">
      <c r="A36" s="8"/>
      <c r="B36" s="9">
        <v>0.0</v>
      </c>
      <c r="C36" s="9">
        <v>1.0</v>
      </c>
      <c r="D36" s="9">
        <v>2.0</v>
      </c>
      <c r="E36" s="9">
        <v>3.0</v>
      </c>
      <c r="F36" s="9">
        <v>4.0</v>
      </c>
      <c r="G36" s="9">
        <v>5.0</v>
      </c>
      <c r="H36" s="10"/>
    </row>
    <row r="37" ht="15.75" customHeight="1">
      <c r="A37" s="11" t="s">
        <v>24</v>
      </c>
      <c r="B37" s="12" t="b">
        <v>0</v>
      </c>
      <c r="C37" s="12" t="b">
        <v>0</v>
      </c>
      <c r="D37" s="12" t="b">
        <v>0</v>
      </c>
      <c r="E37" s="12" t="b">
        <v>0</v>
      </c>
      <c r="F37" s="12" t="b">
        <v>0</v>
      </c>
      <c r="G37" s="12" t="b">
        <v>0</v>
      </c>
      <c r="H37" s="13" t="str">
        <f>IFS(B37 = TRUE , 0 , C37 = TRUE , 1, D37 = TRUE , 2, E37 = TRUE, 3, F37 = TRUE, 4, G37 = TRUE ,5,B37 = FALSE , "Choose from 0 to 5" , C37 = FALSE , "Choose from 0 to 5", D37 = FALSE , "Choose from 0 to 5", E37 = FALSE , "Choose from 0 to 5", F37 = FALSE , "Choose from 0 to 5", G37 = FALSE , "Choose from 0 to 5")
</f>
        <v>Choose from 0 to 5</v>
      </c>
    </row>
    <row r="38" ht="15.75" hidden="1" customHeight="1">
      <c r="A38" s="11"/>
      <c r="B38" s="14">
        <v>0.0</v>
      </c>
      <c r="C38" s="14">
        <v>1.0</v>
      </c>
      <c r="D38" s="14">
        <v>2.0</v>
      </c>
      <c r="E38" s="14">
        <v>3.0</v>
      </c>
      <c r="F38" s="14">
        <v>4.0</v>
      </c>
      <c r="G38" s="14">
        <v>5.0</v>
      </c>
      <c r="H38" s="13"/>
    </row>
    <row r="39" ht="15.75" customHeight="1">
      <c r="A39" s="15" t="s">
        <v>25</v>
      </c>
      <c r="B39" s="16" t="b">
        <v>0</v>
      </c>
      <c r="C39" s="16" t="b">
        <v>0</v>
      </c>
      <c r="D39" s="16" t="b">
        <v>0</v>
      </c>
      <c r="E39" s="16" t="b">
        <v>0</v>
      </c>
      <c r="F39" s="16" t="b">
        <v>0</v>
      </c>
      <c r="G39" s="16" t="b">
        <v>0</v>
      </c>
      <c r="H39" s="13" t="str">
        <f>IFS(B39 = TRUE , 0 , C39 = TRUE , 1, D39 = TRUE , 2, E39 = TRUE, 3, F39 = TRUE, 4, G39 = TRUE ,5,B39 = FALSE , "Choose from 0 to 5" , C39 = FALSE , "Choose from 0 to 5", D39 = FALSE , "Choose from 0 to 5", E39 = FALSE , "Choose from 0 to 5", F39 = FALSE , "Choose from 0 to 5", G39 = FALSE , "Choose from 0 to 5")
</f>
        <v>Choose from 0 to 5</v>
      </c>
    </row>
    <row r="40" ht="15.75" hidden="1" customHeight="1">
      <c r="A40" s="11"/>
      <c r="B40" s="14">
        <v>0.0</v>
      </c>
      <c r="C40" s="14">
        <v>1.0</v>
      </c>
      <c r="D40" s="14">
        <v>2.0</v>
      </c>
      <c r="E40" s="14">
        <v>3.0</v>
      </c>
      <c r="F40" s="14">
        <v>4.0</v>
      </c>
      <c r="G40" s="14">
        <v>5.0</v>
      </c>
      <c r="H40" s="13"/>
    </row>
    <row r="41" ht="15.75" customHeight="1">
      <c r="A41" s="11" t="s">
        <v>26</v>
      </c>
      <c r="B41" s="12" t="b">
        <v>0</v>
      </c>
      <c r="C41" s="12" t="b">
        <v>0</v>
      </c>
      <c r="D41" s="12" t="b">
        <v>0</v>
      </c>
      <c r="E41" s="12" t="b">
        <v>0</v>
      </c>
      <c r="F41" s="12" t="b">
        <v>0</v>
      </c>
      <c r="G41" s="12" t="b">
        <v>0</v>
      </c>
      <c r="H41" s="13" t="str">
        <f>IFS(B41 = TRUE , 0 , C41 = TRUE , 1, D41 = TRUE , 2, E41 = TRUE, 3, F41 = TRUE, 4, G41 = TRUE ,5,B41 = FALSE , "Choose from 0 to 5" , C41 = FALSE , "Choose from 0 to 5", D41 = FALSE , "Choose from 0 to 5", E41 = FALSE , "Choose from 0 to 5", F41 = FALSE , "Choose from 0 to 5", G41 = FALSE , "Choose from 0 to 5")
</f>
        <v>Choose from 0 to 5</v>
      </c>
    </row>
    <row r="42" ht="15.75" hidden="1" customHeight="1">
      <c r="A42" s="11"/>
      <c r="B42" s="14">
        <v>0.0</v>
      </c>
      <c r="C42" s="14">
        <v>1.0</v>
      </c>
      <c r="D42" s="14">
        <v>2.0</v>
      </c>
      <c r="E42" s="14">
        <v>3.0</v>
      </c>
      <c r="F42" s="14">
        <v>4.0</v>
      </c>
      <c r="G42" s="14">
        <v>5.0</v>
      </c>
      <c r="H42" s="13"/>
    </row>
    <row r="43" ht="15.75" customHeight="1">
      <c r="A43" s="11" t="s">
        <v>27</v>
      </c>
      <c r="B43" s="12" t="b">
        <v>0</v>
      </c>
      <c r="C43" s="12" t="b">
        <v>0</v>
      </c>
      <c r="D43" s="12" t="b">
        <v>0</v>
      </c>
      <c r="E43" s="12" t="b">
        <v>0</v>
      </c>
      <c r="F43" s="12" t="b">
        <v>0</v>
      </c>
      <c r="G43" s="12" t="b">
        <v>0</v>
      </c>
      <c r="H43" s="13" t="str">
        <f>IFS(B43 = TRUE , 0 , C43 = TRUE , 1, D43 = TRUE , 2, E43 = TRUE, 3, F43 = TRUE, 4, G43 = TRUE ,5,B43 = FALSE , "Choose from 0 to 5" , C43 = FALSE , "Choose from 0 to 5", D43 = FALSE , "Choose from 0 to 5", E43 = FALSE , "Choose from 0 to 5", F43 = FALSE , "Choose from 0 to 5", G43 = FALSE , "Choose from 0 to 5")
</f>
        <v>Choose from 0 to 5</v>
      </c>
    </row>
    <row r="44" ht="15.75" hidden="1" customHeight="1">
      <c r="A44" s="11"/>
      <c r="B44" s="14">
        <v>0.0</v>
      </c>
      <c r="C44" s="14">
        <v>1.0</v>
      </c>
      <c r="D44" s="14">
        <v>2.0</v>
      </c>
      <c r="E44" s="14">
        <v>3.0</v>
      </c>
      <c r="F44" s="14">
        <v>4.0</v>
      </c>
      <c r="G44" s="14">
        <v>5.0</v>
      </c>
      <c r="H44" s="13"/>
    </row>
    <row r="45" ht="15.75" customHeight="1">
      <c r="A45" s="11" t="s">
        <v>28</v>
      </c>
      <c r="B45" s="12" t="b">
        <v>0</v>
      </c>
      <c r="C45" s="12" t="b">
        <v>0</v>
      </c>
      <c r="D45" s="12" t="b">
        <v>0</v>
      </c>
      <c r="E45" s="12" t="b">
        <v>0</v>
      </c>
      <c r="F45" s="12" t="b">
        <v>0</v>
      </c>
      <c r="G45" s="12" t="b">
        <v>0</v>
      </c>
      <c r="H45" s="13" t="str">
        <f>IFS(B45 = TRUE , 0 , C45 = TRUE , 1, D45 = TRUE , 2, E45 = TRUE, 3, F45 = TRUE, 4, G45 = TRUE ,5,B45 = FALSE , "Choose from 0 to 5" , C45 = FALSE , "Choose from 0 to 5", D45 = FALSE , "Choose from 0 to 5", E45 = FALSE , "Choose from 0 to 5", F45 = FALSE , "Choose from 0 to 5", G45 = FALSE , "Choose from 0 to 5")
</f>
        <v>Choose from 0 to 5</v>
      </c>
    </row>
    <row r="46" ht="15.75" hidden="1" customHeight="1">
      <c r="A46" s="11"/>
      <c r="B46" s="14">
        <v>0.0</v>
      </c>
      <c r="C46" s="14">
        <v>1.0</v>
      </c>
      <c r="D46" s="14">
        <v>2.0</v>
      </c>
      <c r="E46" s="14">
        <v>3.0</v>
      </c>
      <c r="F46" s="14">
        <v>4.0</v>
      </c>
      <c r="G46" s="14">
        <v>5.0</v>
      </c>
      <c r="H46" s="13"/>
    </row>
    <row r="47" ht="15.75" customHeight="1">
      <c r="A47" s="15" t="s">
        <v>29</v>
      </c>
      <c r="B47" s="16" t="b">
        <v>0</v>
      </c>
      <c r="C47" s="16" t="b">
        <v>0</v>
      </c>
      <c r="D47" s="16" t="b">
        <v>0</v>
      </c>
      <c r="E47" s="16" t="b">
        <v>0</v>
      </c>
      <c r="F47" s="16" t="b">
        <v>0</v>
      </c>
      <c r="G47" s="16" t="b">
        <v>0</v>
      </c>
      <c r="H47" s="13" t="str">
        <f>IFS(B47 = TRUE , 0 , C47 = TRUE , 1, D47 = TRUE , 2, E47 = TRUE, 3, F47 = TRUE, 4, G47 = TRUE ,5,B47 = FALSE , "Choose from 0 to 5" , C47 = FALSE , "Choose from 0 to 5", D47 = FALSE , "Choose from 0 to 5", E47 = FALSE , "Choose from 0 to 5", F47 = FALSE , "Choose from 0 to 5", G47 = FALSE , "Choose from 0 to 5")
</f>
        <v>Choose from 0 to 5</v>
      </c>
    </row>
    <row r="48" ht="33.75" customHeight="1">
      <c r="A48" s="20"/>
      <c r="H48" s="18">
        <f>SUM(H36:H47)</f>
        <v>0</v>
      </c>
    </row>
    <row r="49" ht="33.75" customHeight="1">
      <c r="A49" s="19" t="s">
        <v>30</v>
      </c>
    </row>
    <row r="50" ht="15.75" customHeight="1">
      <c r="A50" s="5"/>
      <c r="B50" s="6" t="s">
        <v>3</v>
      </c>
      <c r="C50" s="6" t="s">
        <v>4</v>
      </c>
      <c r="D50" s="6" t="s">
        <v>5</v>
      </c>
      <c r="E50" s="6" t="s">
        <v>6</v>
      </c>
      <c r="F50" s="6" t="s">
        <v>7</v>
      </c>
      <c r="G50" s="6" t="s">
        <v>8</v>
      </c>
      <c r="H50" s="7"/>
    </row>
    <row r="51" ht="15.75" customHeight="1">
      <c r="A51" s="8"/>
      <c r="B51" s="9">
        <v>0.0</v>
      </c>
      <c r="C51" s="9">
        <v>1.0</v>
      </c>
      <c r="D51" s="9">
        <v>2.0</v>
      </c>
      <c r="E51" s="9">
        <v>3.0</v>
      </c>
      <c r="F51" s="9">
        <v>4.0</v>
      </c>
      <c r="G51" s="9">
        <v>5.0</v>
      </c>
      <c r="H51" s="10"/>
    </row>
    <row r="52" ht="15.75" customHeight="1">
      <c r="A52" s="11" t="s">
        <v>31</v>
      </c>
      <c r="B52" s="12" t="b">
        <v>0</v>
      </c>
      <c r="C52" s="12" t="b">
        <v>0</v>
      </c>
      <c r="D52" s="12" t="b">
        <v>0</v>
      </c>
      <c r="E52" s="12" t="b">
        <v>0</v>
      </c>
      <c r="F52" s="12" t="b">
        <v>0</v>
      </c>
      <c r="G52" s="12" t="b">
        <v>0</v>
      </c>
      <c r="H52" s="13" t="str">
        <f>IFS(B52 = TRUE , 0 , C52 = TRUE , 1, D52 = TRUE , 2, E52 = TRUE, 3, F52 = TRUE, 4, G52 = TRUE ,5,B52 = FALSE , "Choose from 0 to 5" , C52 = FALSE , "Choose from 0 to 5", D52 = FALSE , "Choose from 0 to 5", E52 = FALSE , "Choose from 0 to 5", F52 = FALSE , "Choose from 0 to 5", G52 = FALSE , "Choose from 0 to 5")
</f>
        <v>Choose from 0 to 5</v>
      </c>
    </row>
    <row r="53" ht="15.75" hidden="1" customHeight="1">
      <c r="A53" s="11"/>
      <c r="B53" s="14">
        <v>0.0</v>
      </c>
      <c r="C53" s="14">
        <v>1.0</v>
      </c>
      <c r="D53" s="14">
        <v>2.0</v>
      </c>
      <c r="E53" s="14">
        <v>3.0</v>
      </c>
      <c r="F53" s="14">
        <v>4.0</v>
      </c>
      <c r="G53" s="14">
        <v>5.0</v>
      </c>
      <c r="H53" s="13"/>
    </row>
    <row r="54" ht="15.75" customHeight="1">
      <c r="A54" s="15" t="s">
        <v>32</v>
      </c>
      <c r="B54" s="16" t="b">
        <v>0</v>
      </c>
      <c r="C54" s="16" t="b">
        <v>0</v>
      </c>
      <c r="D54" s="16" t="b">
        <v>0</v>
      </c>
      <c r="E54" s="16" t="b">
        <v>0</v>
      </c>
      <c r="F54" s="16" t="b">
        <v>0</v>
      </c>
      <c r="G54" s="16" t="b">
        <v>0</v>
      </c>
      <c r="H54" s="13" t="str">
        <f>IFS(B54 = TRUE , 0 , C54 = TRUE , 1, D54 = TRUE , 2, E54 = TRUE, 3, F54 = TRUE, 4, G54 = TRUE ,5,B54 = FALSE , "Choose from 0 to 5" , C54 = FALSE , "Choose from 0 to 5", D54 = FALSE , "Choose from 0 to 5", E54 = FALSE , "Choose from 0 to 5", F54 = FALSE , "Choose from 0 to 5", G54 = FALSE , "Choose from 0 to 5")
</f>
        <v>Choose from 0 to 5</v>
      </c>
    </row>
    <row r="55" ht="15.75" hidden="1" customHeight="1">
      <c r="A55" s="11"/>
      <c r="B55" s="14">
        <v>0.0</v>
      </c>
      <c r="C55" s="14">
        <v>1.0</v>
      </c>
      <c r="D55" s="14">
        <v>2.0</v>
      </c>
      <c r="E55" s="14">
        <v>3.0</v>
      </c>
      <c r="F55" s="14">
        <v>4.0</v>
      </c>
      <c r="G55" s="14">
        <v>5.0</v>
      </c>
      <c r="H55" s="13"/>
    </row>
    <row r="56" ht="15.75" customHeight="1">
      <c r="A56" s="11" t="s">
        <v>33</v>
      </c>
      <c r="B56" s="12" t="b">
        <v>0</v>
      </c>
      <c r="C56" s="12" t="b">
        <v>0</v>
      </c>
      <c r="D56" s="12" t="b">
        <v>0</v>
      </c>
      <c r="E56" s="12" t="b">
        <v>0</v>
      </c>
      <c r="F56" s="12" t="b">
        <v>0</v>
      </c>
      <c r="G56" s="12" t="b">
        <v>0</v>
      </c>
      <c r="H56" s="13" t="str">
        <f>IFS(B56 = TRUE , 0 , C56 = TRUE , 1, D56 = TRUE , 2, E56 = TRUE, 3, F56 = TRUE, 4, G56 = TRUE ,5,B56 = FALSE , "Choose from 0 to 5" , C56 = FALSE , "Choose from 0 to 5", D56 = FALSE , "Choose from 0 to 5", E56 = FALSE , "Choose from 0 to 5", F56 = FALSE , "Choose from 0 to 5", G56 = FALSE , "Choose from 0 to 5")
</f>
        <v>Choose from 0 to 5</v>
      </c>
    </row>
    <row r="57" ht="15.75" hidden="1" customHeight="1">
      <c r="A57" s="11"/>
      <c r="B57" s="14">
        <v>0.0</v>
      </c>
      <c r="C57" s="14">
        <v>1.0</v>
      </c>
      <c r="D57" s="14">
        <v>2.0</v>
      </c>
      <c r="E57" s="14">
        <v>3.0</v>
      </c>
      <c r="F57" s="14">
        <v>4.0</v>
      </c>
      <c r="G57" s="14">
        <v>5.0</v>
      </c>
      <c r="H57" s="13"/>
    </row>
    <row r="58" ht="15.75" customHeight="1">
      <c r="A58" s="11" t="s">
        <v>34</v>
      </c>
      <c r="B58" s="12" t="b">
        <v>0</v>
      </c>
      <c r="C58" s="12" t="b">
        <v>0</v>
      </c>
      <c r="D58" s="12" t="b">
        <v>0</v>
      </c>
      <c r="E58" s="12" t="b">
        <v>0</v>
      </c>
      <c r="F58" s="12" t="b">
        <v>0</v>
      </c>
      <c r="G58" s="12" t="b">
        <v>0</v>
      </c>
      <c r="H58" s="13" t="str">
        <f>IFS(B58 = TRUE , 0 , C58 = TRUE , 1, D58 = TRUE , 2, E58 = TRUE, 3, F58 = TRUE, 4, G58 = TRUE ,5,B58 = FALSE , "Choose from 0 to 5" , C58 = FALSE , "Choose from 0 to 5", D58 = FALSE , "Choose from 0 to 5", E58 = FALSE , "Choose from 0 to 5", F58 = FALSE , "Choose from 0 to 5", G58 = FALSE , "Choose from 0 to 5")
</f>
        <v>Choose from 0 to 5</v>
      </c>
    </row>
    <row r="59" ht="15.75" hidden="1" customHeight="1">
      <c r="A59" s="11"/>
      <c r="B59" s="14">
        <v>0.0</v>
      </c>
      <c r="C59" s="14">
        <v>1.0</v>
      </c>
      <c r="D59" s="14">
        <v>2.0</v>
      </c>
      <c r="E59" s="14">
        <v>3.0</v>
      </c>
      <c r="F59" s="14">
        <v>4.0</v>
      </c>
      <c r="G59" s="14">
        <v>5.0</v>
      </c>
      <c r="H59" s="13"/>
    </row>
    <row r="60" ht="15.75" customHeight="1">
      <c r="A60" s="11" t="s">
        <v>35</v>
      </c>
      <c r="B60" s="12" t="b">
        <v>0</v>
      </c>
      <c r="C60" s="12" t="b">
        <v>0</v>
      </c>
      <c r="D60" s="12" t="b">
        <v>0</v>
      </c>
      <c r="E60" s="12" t="b">
        <v>0</v>
      </c>
      <c r="F60" s="12" t="b">
        <v>0</v>
      </c>
      <c r="G60" s="12" t="b">
        <v>0</v>
      </c>
      <c r="H60" s="13" t="str">
        <f>IFS(B60 = TRUE , 0 , C60 = TRUE , 1, D60 = TRUE , 2, E60 = TRUE, 3, F60 = TRUE, 4, G60 = TRUE ,5,B60 = FALSE , "Choose from 0 to 5" , C60 = FALSE , "Choose from 0 to 5", D60 = FALSE , "Choose from 0 to 5", E60 = FALSE , "Choose from 0 to 5", F60 = FALSE , "Choose from 0 to 5", G60 = FALSE , "Choose from 0 to 5")
</f>
        <v>Choose from 0 to 5</v>
      </c>
    </row>
    <row r="61" ht="15.75" hidden="1" customHeight="1">
      <c r="A61" s="11"/>
      <c r="B61" s="14">
        <v>0.0</v>
      </c>
      <c r="C61" s="14">
        <v>1.0</v>
      </c>
      <c r="D61" s="14">
        <v>2.0</v>
      </c>
      <c r="E61" s="14">
        <v>3.0</v>
      </c>
      <c r="F61" s="14">
        <v>4.0</v>
      </c>
      <c r="G61" s="14">
        <v>5.0</v>
      </c>
      <c r="H61" s="13"/>
    </row>
    <row r="62" ht="15.75" customHeight="1">
      <c r="A62" s="15" t="s">
        <v>36</v>
      </c>
      <c r="B62" s="16" t="b">
        <v>0</v>
      </c>
      <c r="C62" s="16" t="b">
        <v>0</v>
      </c>
      <c r="D62" s="16" t="b">
        <v>0</v>
      </c>
      <c r="E62" s="16" t="b">
        <v>0</v>
      </c>
      <c r="F62" s="16" t="b">
        <v>0</v>
      </c>
      <c r="G62" s="16" t="b">
        <v>0</v>
      </c>
      <c r="H62" s="13" t="str">
        <f>IFS(B62 = TRUE , 0 , C62 = TRUE , 1, D62 = TRUE , 2, E62 = TRUE, 3, F62 = TRUE, 4, G62 = TRUE ,5,B62 = FALSE , "Choose from 0 to 5" , C62 = FALSE , "Choose from 0 to 5", D62 = FALSE , "Choose from 0 to 5", E62 = FALSE , "Choose from 0 to 5", F62 = FALSE , "Choose from 0 to 5", G62 = FALSE , "Choose from 0 to 5")
</f>
        <v>Choose from 0 to 5</v>
      </c>
    </row>
    <row r="63" ht="34.5" customHeight="1">
      <c r="A63" s="20"/>
      <c r="H63" s="18">
        <f>SUM(H51:H62)</f>
        <v>0</v>
      </c>
    </row>
    <row r="64" ht="34.5" customHeight="1">
      <c r="A64" s="19" t="s">
        <v>37</v>
      </c>
    </row>
    <row r="65" ht="15.75" customHeight="1">
      <c r="A65" s="5"/>
      <c r="B65" s="6" t="s">
        <v>3</v>
      </c>
      <c r="C65" s="6" t="s">
        <v>4</v>
      </c>
      <c r="D65" s="6" t="s">
        <v>5</v>
      </c>
      <c r="E65" s="6" t="s">
        <v>6</v>
      </c>
      <c r="F65" s="6" t="s">
        <v>7</v>
      </c>
      <c r="G65" s="6" t="s">
        <v>8</v>
      </c>
      <c r="H65" s="7"/>
    </row>
    <row r="66" ht="15.75" customHeight="1">
      <c r="A66" s="8"/>
      <c r="B66" s="9">
        <v>0.0</v>
      </c>
      <c r="C66" s="9">
        <v>1.0</v>
      </c>
      <c r="D66" s="9">
        <v>2.0</v>
      </c>
      <c r="E66" s="9">
        <v>3.0</v>
      </c>
      <c r="F66" s="9">
        <v>4.0</v>
      </c>
      <c r="G66" s="9">
        <v>5.0</v>
      </c>
      <c r="H66" s="10"/>
    </row>
    <row r="67" ht="15.75" customHeight="1">
      <c r="A67" s="11" t="s">
        <v>38</v>
      </c>
      <c r="B67" s="12" t="b">
        <v>0</v>
      </c>
      <c r="C67" s="12" t="b">
        <v>0</v>
      </c>
      <c r="D67" s="12" t="b">
        <v>0</v>
      </c>
      <c r="E67" s="12" t="b">
        <v>0</v>
      </c>
      <c r="F67" s="12" t="b">
        <v>0</v>
      </c>
      <c r="G67" s="12" t="b">
        <v>0</v>
      </c>
      <c r="H67" s="13" t="str">
        <f>IFS(B67 = TRUE , 0 , C67 = TRUE , 1, D67 = TRUE , 2, E67 = TRUE, 3, F67 = TRUE, 4, G67 = TRUE ,5,B67 = FALSE , "Choose from 0 to 5" , C67 = FALSE , "Choose from 0 to 5", D67 = FALSE , "Choose from 0 to 5", E67 = FALSE , "Choose from 0 to 5", F67 = FALSE , "Choose from 0 to 5", G67 = FALSE , "Choose from 0 to 5")
</f>
        <v>Choose from 0 to 5</v>
      </c>
    </row>
    <row r="68" ht="15.75" hidden="1" customHeight="1">
      <c r="A68" s="11"/>
      <c r="B68" s="14">
        <v>0.0</v>
      </c>
      <c r="C68" s="14">
        <v>1.0</v>
      </c>
      <c r="D68" s="14">
        <v>2.0</v>
      </c>
      <c r="E68" s="14">
        <v>3.0</v>
      </c>
      <c r="F68" s="14">
        <v>4.0</v>
      </c>
      <c r="G68" s="14">
        <v>5.0</v>
      </c>
      <c r="H68" s="13"/>
    </row>
    <row r="69" ht="15.75" customHeight="1">
      <c r="A69" s="15" t="s">
        <v>39</v>
      </c>
      <c r="B69" s="16" t="b">
        <v>0</v>
      </c>
      <c r="C69" s="16" t="b">
        <v>0</v>
      </c>
      <c r="D69" s="16" t="b">
        <v>0</v>
      </c>
      <c r="E69" s="16" t="b">
        <v>0</v>
      </c>
      <c r="F69" s="16" t="b">
        <v>0</v>
      </c>
      <c r="G69" s="16" t="b">
        <v>0</v>
      </c>
      <c r="H69" s="13" t="str">
        <f>IFS(B69 = TRUE , 0 , C69 = TRUE , 1, D69 = TRUE , 2, E69 = TRUE, 3, F69 = TRUE, 4, G69 = TRUE ,5,B69 = FALSE , "Choose from 0 to 5" , C69 = FALSE , "Choose from 0 to 5", D69 = FALSE , "Choose from 0 to 5", E69 = FALSE , "Choose from 0 to 5", F69 = FALSE , "Choose from 0 to 5", G69 = FALSE , "Choose from 0 to 5")
</f>
        <v>Choose from 0 to 5</v>
      </c>
    </row>
    <row r="70" ht="15.75" hidden="1" customHeight="1">
      <c r="A70" s="11"/>
      <c r="B70" s="14">
        <v>0.0</v>
      </c>
      <c r="C70" s="14">
        <v>1.0</v>
      </c>
      <c r="D70" s="14">
        <v>2.0</v>
      </c>
      <c r="E70" s="14">
        <v>3.0</v>
      </c>
      <c r="F70" s="14">
        <v>4.0</v>
      </c>
      <c r="G70" s="14">
        <v>5.0</v>
      </c>
      <c r="H70" s="13"/>
    </row>
    <row r="71" ht="15.75" customHeight="1">
      <c r="A71" s="11" t="s">
        <v>40</v>
      </c>
      <c r="B71" s="12" t="b">
        <v>0</v>
      </c>
      <c r="C71" s="12" t="b">
        <v>0</v>
      </c>
      <c r="D71" s="12" t="b">
        <v>0</v>
      </c>
      <c r="E71" s="12" t="b">
        <v>0</v>
      </c>
      <c r="F71" s="12" t="b">
        <v>0</v>
      </c>
      <c r="G71" s="12" t="b">
        <v>0</v>
      </c>
      <c r="H71" s="13" t="str">
        <f>IFS(B71 = TRUE , 0 , C71 = TRUE , 1, D71 = TRUE , 2, E71 = TRUE, 3, F71 = TRUE, 4, G71 = TRUE ,5,B71 = FALSE , "Choose from 0 to 5" , C71 = FALSE , "Choose from 0 to 5", D71 = FALSE , "Choose from 0 to 5", E71 = FALSE , "Choose from 0 to 5", F71 = FALSE , "Choose from 0 to 5", G71 = FALSE , "Choose from 0 to 5")
</f>
        <v>Choose from 0 to 5</v>
      </c>
    </row>
    <row r="72" ht="15.75" hidden="1" customHeight="1">
      <c r="A72" s="11"/>
      <c r="B72" s="14">
        <v>0.0</v>
      </c>
      <c r="C72" s="14">
        <v>1.0</v>
      </c>
      <c r="D72" s="14">
        <v>2.0</v>
      </c>
      <c r="E72" s="14">
        <v>3.0</v>
      </c>
      <c r="F72" s="14">
        <v>4.0</v>
      </c>
      <c r="G72" s="14">
        <v>5.0</v>
      </c>
      <c r="H72" s="13"/>
    </row>
    <row r="73" ht="15.75" customHeight="1">
      <c r="A73" s="11" t="s">
        <v>41</v>
      </c>
      <c r="B73" s="12" t="b">
        <v>0</v>
      </c>
      <c r="C73" s="12" t="b">
        <v>0</v>
      </c>
      <c r="D73" s="12" t="b">
        <v>0</v>
      </c>
      <c r="E73" s="12" t="b">
        <v>0</v>
      </c>
      <c r="F73" s="12" t="b">
        <v>0</v>
      </c>
      <c r="G73" s="12" t="b">
        <v>0</v>
      </c>
      <c r="H73" s="13" t="str">
        <f>IFS(B73 = TRUE , 0 , C73 = TRUE , 1, D73 = TRUE , 2, E73 = TRUE, 3, F73 = TRUE, 4, G73 = TRUE ,5,B73 = FALSE , "Choose from 0 to 5" , C73 = FALSE , "Choose from 0 to 5", D73 = FALSE , "Choose from 0 to 5", E73 = FALSE , "Choose from 0 to 5", F73 = FALSE , "Choose from 0 to 5", G73 = FALSE , "Choose from 0 to 5")
</f>
        <v>Choose from 0 to 5</v>
      </c>
    </row>
    <row r="74" ht="15.75" hidden="1" customHeight="1">
      <c r="A74" s="11"/>
      <c r="B74" s="14">
        <v>0.0</v>
      </c>
      <c r="C74" s="14">
        <v>1.0</v>
      </c>
      <c r="D74" s="14">
        <v>2.0</v>
      </c>
      <c r="E74" s="14">
        <v>3.0</v>
      </c>
      <c r="F74" s="14">
        <v>4.0</v>
      </c>
      <c r="G74" s="14">
        <v>5.0</v>
      </c>
      <c r="H74" s="13"/>
    </row>
    <row r="75" ht="15.75" customHeight="1">
      <c r="A75" s="11" t="s">
        <v>42</v>
      </c>
      <c r="B75" s="12" t="b">
        <v>0</v>
      </c>
      <c r="C75" s="12" t="b">
        <v>0</v>
      </c>
      <c r="D75" s="12" t="b">
        <v>0</v>
      </c>
      <c r="E75" s="12" t="b">
        <v>0</v>
      </c>
      <c r="F75" s="12" t="b">
        <v>0</v>
      </c>
      <c r="G75" s="12" t="b">
        <v>0</v>
      </c>
      <c r="H75" s="13" t="str">
        <f>IFS(B75 = TRUE , 0 , C75 = TRUE , 1, D75 = TRUE , 2, E75 = TRUE, 3, F75 = TRUE, 4, G75 = TRUE ,5,B75 = FALSE , "Choose from 0 to 5" , C75 = FALSE , "Choose from 0 to 5", D75 = FALSE , "Choose from 0 to 5", E75 = FALSE , "Choose from 0 to 5", F75 = FALSE , "Choose from 0 to 5", G75 = FALSE , "Choose from 0 to 5")
</f>
        <v>Choose from 0 to 5</v>
      </c>
    </row>
    <row r="76" ht="15.75" hidden="1" customHeight="1">
      <c r="A76" s="11"/>
      <c r="B76" s="14">
        <v>0.0</v>
      </c>
      <c r="C76" s="14">
        <v>1.0</v>
      </c>
      <c r="D76" s="14">
        <v>2.0</v>
      </c>
      <c r="E76" s="14">
        <v>3.0</v>
      </c>
      <c r="F76" s="14">
        <v>4.0</v>
      </c>
      <c r="G76" s="14">
        <v>5.0</v>
      </c>
      <c r="H76" s="13"/>
    </row>
    <row r="77" ht="15.75" customHeight="1">
      <c r="A77" s="15" t="s">
        <v>43</v>
      </c>
      <c r="B77" s="16" t="b">
        <v>0</v>
      </c>
      <c r="C77" s="16" t="b">
        <v>0</v>
      </c>
      <c r="D77" s="16" t="b">
        <v>0</v>
      </c>
      <c r="E77" s="16" t="b">
        <v>0</v>
      </c>
      <c r="F77" s="16" t="b">
        <v>0</v>
      </c>
      <c r="G77" s="16" t="b">
        <v>0</v>
      </c>
      <c r="H77" s="13" t="str">
        <f>IFS(B77 = TRUE , 0 , C77 = TRUE , 1, D77 = TRUE , 2, E77 = TRUE, 3, F77 = TRUE, 4, G77 = TRUE ,5,B77 = FALSE , "Choose from 0 to 5" , C77 = FALSE , "Choose from 0 to 5", D77 = FALSE , "Choose from 0 to 5", E77 = FALSE , "Choose from 0 to 5", F77 = FALSE , "Choose from 0 to 5", G77 = FALSE , "Choose from 0 to 5")
</f>
        <v>Choose from 0 to 5</v>
      </c>
    </row>
    <row r="78" ht="30.0" customHeight="1">
      <c r="A78" s="20"/>
      <c r="H78" s="18">
        <f>SUM(H66:H77)</f>
        <v>0</v>
      </c>
    </row>
    <row r="79" ht="30.0" customHeight="1">
      <c r="A79" s="19" t="s">
        <v>44</v>
      </c>
    </row>
    <row r="80" ht="15.75" customHeight="1">
      <c r="A80" s="5"/>
      <c r="B80" s="6" t="s">
        <v>3</v>
      </c>
      <c r="C80" s="6" t="s">
        <v>4</v>
      </c>
      <c r="D80" s="6" t="s">
        <v>5</v>
      </c>
      <c r="E80" s="6" t="s">
        <v>6</v>
      </c>
      <c r="F80" s="6" t="s">
        <v>7</v>
      </c>
      <c r="G80" s="6" t="s">
        <v>8</v>
      </c>
      <c r="H80" s="7"/>
    </row>
    <row r="81" ht="15.75" customHeight="1">
      <c r="A81" s="8"/>
      <c r="B81" s="9">
        <v>0.0</v>
      </c>
      <c r="C81" s="9">
        <v>1.0</v>
      </c>
      <c r="D81" s="9">
        <v>2.0</v>
      </c>
      <c r="E81" s="9">
        <v>3.0</v>
      </c>
      <c r="F81" s="9">
        <v>4.0</v>
      </c>
      <c r="G81" s="9">
        <v>5.0</v>
      </c>
      <c r="H81" s="10"/>
    </row>
    <row r="82" ht="15.75" customHeight="1">
      <c r="A82" s="11" t="s">
        <v>45</v>
      </c>
      <c r="B82" s="12" t="b">
        <v>0</v>
      </c>
      <c r="C82" s="12" t="b">
        <v>0</v>
      </c>
      <c r="D82" s="12" t="b">
        <v>0</v>
      </c>
      <c r="E82" s="12" t="b">
        <v>0</v>
      </c>
      <c r="F82" s="12" t="b">
        <v>0</v>
      </c>
      <c r="G82" s="12" t="b">
        <v>0</v>
      </c>
      <c r="H82" s="13" t="str">
        <f>IFS(B82 = TRUE , 0 , C82 = TRUE , 1, D82 = TRUE , 2, E82 = TRUE, 3, F82 = TRUE, 4, G82 = TRUE ,5,B82 = FALSE , "Choose from 0 to 5" , C82 = FALSE , "Choose from 0 to 5", D82 = FALSE , "Choose from 0 to 5", E82 = FALSE , "Choose from 0 to 5", F82 = FALSE , "Choose from 0 to 5", G82 = FALSE , "Choose from 0 to 5")
</f>
        <v>Choose from 0 to 5</v>
      </c>
    </row>
    <row r="83" ht="15.75" hidden="1" customHeight="1">
      <c r="A83" s="11"/>
      <c r="B83" s="14">
        <v>0.0</v>
      </c>
      <c r="C83" s="14">
        <v>1.0</v>
      </c>
      <c r="D83" s="14">
        <v>2.0</v>
      </c>
      <c r="E83" s="14">
        <v>3.0</v>
      </c>
      <c r="F83" s="14">
        <v>4.0</v>
      </c>
      <c r="G83" s="14">
        <v>5.0</v>
      </c>
      <c r="H83" s="13"/>
    </row>
    <row r="84" ht="15.75" customHeight="1">
      <c r="A84" s="15" t="s">
        <v>46</v>
      </c>
      <c r="B84" s="16" t="b">
        <v>0</v>
      </c>
      <c r="C84" s="16" t="b">
        <v>0</v>
      </c>
      <c r="D84" s="16" t="b">
        <v>0</v>
      </c>
      <c r="E84" s="16" t="b">
        <v>0</v>
      </c>
      <c r="F84" s="16" t="b">
        <v>0</v>
      </c>
      <c r="G84" s="16" t="b">
        <v>0</v>
      </c>
      <c r="H84" s="13" t="str">
        <f>IFS(B84 = TRUE , 0 , C84 = TRUE , 1, D84 = TRUE , 2, E84 = TRUE, 3, F84 = TRUE, 4, G84 = TRUE ,5,B84 = FALSE , "Choose from 0 to 5" , C84 = FALSE , "Choose from 0 to 5", D84 = FALSE , "Choose from 0 to 5", E84 = FALSE , "Choose from 0 to 5", F84 = FALSE , "Choose from 0 to 5", G84 = FALSE , "Choose from 0 to 5")
</f>
        <v>Choose from 0 to 5</v>
      </c>
    </row>
    <row r="85" ht="15.75" hidden="1" customHeight="1">
      <c r="A85" s="11"/>
      <c r="B85" s="14">
        <v>0.0</v>
      </c>
      <c r="C85" s="14">
        <v>1.0</v>
      </c>
      <c r="D85" s="14">
        <v>2.0</v>
      </c>
      <c r="E85" s="14">
        <v>3.0</v>
      </c>
      <c r="F85" s="14">
        <v>4.0</v>
      </c>
      <c r="G85" s="14">
        <v>5.0</v>
      </c>
      <c r="H85" s="13"/>
    </row>
    <row r="86" ht="15.75" customHeight="1">
      <c r="A86" s="11" t="s">
        <v>47</v>
      </c>
      <c r="B86" s="12" t="b">
        <v>0</v>
      </c>
      <c r="C86" s="12" t="b">
        <v>0</v>
      </c>
      <c r="D86" s="12" t="b">
        <v>0</v>
      </c>
      <c r="E86" s="12" t="b">
        <v>0</v>
      </c>
      <c r="F86" s="12" t="b">
        <v>0</v>
      </c>
      <c r="G86" s="12" t="b">
        <v>0</v>
      </c>
      <c r="H86" s="13" t="str">
        <f>IFS(B86 = TRUE , 0 , C86 = TRUE , 1, D86 = TRUE , 2, E86 = TRUE, 3, F86 = TRUE, 4, G86 = TRUE ,5,B86 = FALSE , "Choose from 0 to 5" , C86 = FALSE , "Choose from 0 to 5", D86 = FALSE , "Choose from 0 to 5", E86 = FALSE , "Choose from 0 to 5", F86 = FALSE , "Choose from 0 to 5", G86 = FALSE , "Choose from 0 to 5")
</f>
        <v>Choose from 0 to 5</v>
      </c>
    </row>
    <row r="87" ht="15.75" hidden="1" customHeight="1">
      <c r="A87" s="11"/>
      <c r="B87" s="14">
        <v>0.0</v>
      </c>
      <c r="C87" s="14">
        <v>1.0</v>
      </c>
      <c r="D87" s="14">
        <v>2.0</v>
      </c>
      <c r="E87" s="14">
        <v>3.0</v>
      </c>
      <c r="F87" s="14">
        <v>4.0</v>
      </c>
      <c r="G87" s="14">
        <v>5.0</v>
      </c>
      <c r="H87" s="13"/>
    </row>
    <row r="88" ht="15.75" customHeight="1">
      <c r="A88" s="11" t="s">
        <v>48</v>
      </c>
      <c r="B88" s="12" t="b">
        <v>0</v>
      </c>
      <c r="C88" s="12" t="b">
        <v>0</v>
      </c>
      <c r="D88" s="12" t="b">
        <v>0</v>
      </c>
      <c r="E88" s="12" t="b">
        <v>0</v>
      </c>
      <c r="F88" s="12" t="b">
        <v>0</v>
      </c>
      <c r="G88" s="12" t="b">
        <v>0</v>
      </c>
      <c r="H88" s="13" t="str">
        <f>IFS(B88 = TRUE , 0 , C88 = TRUE , 1, D88 = TRUE , 2, E88 = TRUE, 3, F88 = TRUE, 4, G88 = TRUE ,5,B88 = FALSE , "Choose from 0 to 5" , C88 = FALSE , "Choose from 0 to 5", D88 = FALSE , "Choose from 0 to 5", E88 = FALSE , "Choose from 0 to 5", F88 = FALSE , "Choose from 0 to 5", G88 = FALSE , "Choose from 0 to 5")
</f>
        <v>Choose from 0 to 5</v>
      </c>
    </row>
    <row r="89" ht="15.75" hidden="1" customHeight="1">
      <c r="A89" s="11"/>
      <c r="B89" s="14">
        <v>0.0</v>
      </c>
      <c r="C89" s="14">
        <v>1.0</v>
      </c>
      <c r="D89" s="14">
        <v>2.0</v>
      </c>
      <c r="E89" s="14">
        <v>3.0</v>
      </c>
      <c r="F89" s="14">
        <v>4.0</v>
      </c>
      <c r="G89" s="14">
        <v>5.0</v>
      </c>
      <c r="H89" s="13"/>
    </row>
    <row r="90" ht="15.75" customHeight="1">
      <c r="A90" s="11" t="s">
        <v>49</v>
      </c>
      <c r="B90" s="12" t="b">
        <v>0</v>
      </c>
      <c r="C90" s="12" t="b">
        <v>0</v>
      </c>
      <c r="D90" s="12" t="b">
        <v>0</v>
      </c>
      <c r="E90" s="12" t="b">
        <v>0</v>
      </c>
      <c r="F90" s="12" t="b">
        <v>0</v>
      </c>
      <c r="G90" s="12" t="b">
        <v>0</v>
      </c>
      <c r="H90" s="13" t="str">
        <f>IFS(B90 = TRUE , 0 , C90 = TRUE , 1, D90 = TRUE , 2, E90 = TRUE, 3, F90 = TRUE, 4, G90 = TRUE ,5,B90 = FALSE , "Choose from 0 to 5" , C90 = FALSE , "Choose from 0 to 5", D90 = FALSE , "Choose from 0 to 5", E90 = FALSE , "Choose from 0 to 5", F90 = FALSE , "Choose from 0 to 5", G90 = FALSE , "Choose from 0 to 5")
</f>
        <v>Choose from 0 to 5</v>
      </c>
    </row>
    <row r="91" ht="15.75" hidden="1" customHeight="1">
      <c r="A91" s="11"/>
      <c r="B91" s="14">
        <v>0.0</v>
      </c>
      <c r="C91" s="14">
        <v>1.0</v>
      </c>
      <c r="D91" s="14">
        <v>2.0</v>
      </c>
      <c r="E91" s="14">
        <v>3.0</v>
      </c>
      <c r="F91" s="14">
        <v>4.0</v>
      </c>
      <c r="G91" s="14">
        <v>5.0</v>
      </c>
      <c r="H91" s="13"/>
    </row>
    <row r="92" ht="15.75" customHeight="1">
      <c r="A92" s="15" t="s">
        <v>50</v>
      </c>
      <c r="B92" s="16" t="b">
        <v>0</v>
      </c>
      <c r="C92" s="16" t="b">
        <v>0</v>
      </c>
      <c r="D92" s="16" t="b">
        <v>0</v>
      </c>
      <c r="E92" s="16" t="b">
        <v>0</v>
      </c>
      <c r="F92" s="16" t="b">
        <v>0</v>
      </c>
      <c r="G92" s="16" t="b">
        <v>0</v>
      </c>
      <c r="H92" s="13" t="str">
        <f>IFS(B92 = TRUE , 0 , C92 = TRUE , 1, D92 = TRUE , 2, E92 = TRUE, 3, F92 = TRUE, 4, G92 = TRUE ,5,B92 = FALSE , "Choose from 0 to 5" , C92 = FALSE , "Choose from 0 to 5", D92 = FALSE , "Choose from 0 to 5", E92 = FALSE , "Choose from 0 to 5", F92 = FALSE , "Choose from 0 to 5", G92 = FALSE , "Choose from 0 to 5")
</f>
        <v>Choose from 0 to 5</v>
      </c>
    </row>
    <row r="93" ht="36.75" customHeight="1">
      <c r="A93" s="20"/>
      <c r="H93" s="18">
        <f>SUM(H81:H92)</f>
        <v>0</v>
      </c>
    </row>
    <row r="94" ht="36.75" customHeight="1">
      <c r="A94" s="19" t="s">
        <v>51</v>
      </c>
    </row>
    <row r="95" ht="15.75" customHeight="1">
      <c r="A95" s="5"/>
      <c r="B95" s="6" t="s">
        <v>3</v>
      </c>
      <c r="C95" s="6" t="s">
        <v>4</v>
      </c>
      <c r="D95" s="6" t="s">
        <v>5</v>
      </c>
      <c r="E95" s="6" t="s">
        <v>6</v>
      </c>
      <c r="F95" s="6" t="s">
        <v>7</v>
      </c>
      <c r="G95" s="6" t="s">
        <v>8</v>
      </c>
      <c r="H95" s="7"/>
    </row>
    <row r="96" ht="15.75" customHeight="1">
      <c r="A96" s="8"/>
      <c r="B96" s="9">
        <v>0.0</v>
      </c>
      <c r="C96" s="9">
        <v>1.0</v>
      </c>
      <c r="D96" s="9">
        <v>2.0</v>
      </c>
      <c r="E96" s="9">
        <v>3.0</v>
      </c>
      <c r="F96" s="9">
        <v>4.0</v>
      </c>
      <c r="G96" s="9">
        <v>5.0</v>
      </c>
      <c r="H96" s="10"/>
    </row>
    <row r="97" ht="15.75" customHeight="1">
      <c r="A97" s="11" t="s">
        <v>52</v>
      </c>
      <c r="B97" s="12" t="b">
        <v>0</v>
      </c>
      <c r="C97" s="12" t="b">
        <v>0</v>
      </c>
      <c r="D97" s="12" t="b">
        <v>0</v>
      </c>
      <c r="E97" s="12" t="b">
        <v>0</v>
      </c>
      <c r="F97" s="12" t="b">
        <v>0</v>
      </c>
      <c r="G97" s="12" t="b">
        <v>0</v>
      </c>
      <c r="H97" s="13" t="str">
        <f>IFS(B97 = TRUE , 0 , C97 = TRUE , 1, D97 = TRUE , 2, E97 = TRUE, 3, F97 = TRUE, 4, G97 = TRUE ,5,B97 = FALSE , "Choose from 0 to 5" , C97 = FALSE , "Choose from 0 to 5", D97 = FALSE , "Choose from 0 to 5", E97 = FALSE , "Choose from 0 to 5", F97 = FALSE , "Choose from 0 to 5", G97 = FALSE , "Choose from 0 to 5")
</f>
        <v>Choose from 0 to 5</v>
      </c>
    </row>
    <row r="98" ht="15.75" hidden="1" customHeight="1">
      <c r="A98" s="11"/>
      <c r="B98" s="14">
        <v>0.0</v>
      </c>
      <c r="C98" s="14">
        <v>1.0</v>
      </c>
      <c r="D98" s="14">
        <v>2.0</v>
      </c>
      <c r="E98" s="14">
        <v>3.0</v>
      </c>
      <c r="F98" s="14">
        <v>4.0</v>
      </c>
      <c r="G98" s="14">
        <v>5.0</v>
      </c>
      <c r="H98" s="13"/>
    </row>
    <row r="99" ht="15.75" customHeight="1">
      <c r="A99" s="15" t="s">
        <v>53</v>
      </c>
      <c r="B99" s="16" t="b">
        <v>0</v>
      </c>
      <c r="C99" s="16" t="b">
        <v>0</v>
      </c>
      <c r="D99" s="16" t="b">
        <v>0</v>
      </c>
      <c r="E99" s="16" t="b">
        <v>0</v>
      </c>
      <c r="F99" s="16" t="b">
        <v>0</v>
      </c>
      <c r="G99" s="16" t="b">
        <v>0</v>
      </c>
      <c r="H99" s="13" t="str">
        <f>IFS(B99 = TRUE , 0 , C99 = TRUE , 1, D99 = TRUE , 2, E99 = TRUE, 3, F99 = TRUE, 4, G99 = TRUE ,5,B99 = FALSE , "Choose from 0 to 5" , C99 = FALSE , "Choose from 0 to 5", D99 = FALSE , "Choose from 0 to 5", E99 = FALSE , "Choose from 0 to 5", F99 = FALSE , "Choose from 0 to 5", G99 = FALSE , "Choose from 0 to 5")
</f>
        <v>Choose from 0 to 5</v>
      </c>
    </row>
    <row r="100" ht="15.75" hidden="1" customHeight="1">
      <c r="A100" s="11"/>
      <c r="B100" s="14">
        <v>0.0</v>
      </c>
      <c r="C100" s="14">
        <v>1.0</v>
      </c>
      <c r="D100" s="14">
        <v>2.0</v>
      </c>
      <c r="E100" s="14">
        <v>3.0</v>
      </c>
      <c r="F100" s="14">
        <v>4.0</v>
      </c>
      <c r="G100" s="14">
        <v>5.0</v>
      </c>
      <c r="H100" s="13"/>
    </row>
    <row r="101" ht="15.75" customHeight="1">
      <c r="A101" s="11" t="s">
        <v>54</v>
      </c>
      <c r="B101" s="12" t="b">
        <v>0</v>
      </c>
      <c r="C101" s="12" t="b">
        <v>0</v>
      </c>
      <c r="D101" s="12" t="b">
        <v>0</v>
      </c>
      <c r="E101" s="12" t="b">
        <v>0</v>
      </c>
      <c r="F101" s="12" t="b">
        <v>0</v>
      </c>
      <c r="G101" s="12" t="b">
        <v>0</v>
      </c>
      <c r="H101" s="13" t="str">
        <f>IFS(B101 = TRUE , 0 , C101 = TRUE , 1, D101 = TRUE , 2, E101 = TRUE, 3, F101 = TRUE, 4, G101 = TRUE ,5,B101 = FALSE , "Choose from 0 to 5" , C101 = FALSE , "Choose from 0 to 5", D101 = FALSE , "Choose from 0 to 5", E101 = FALSE , "Choose from 0 to 5", F101 = FALSE , "Choose from 0 to 5", G101 = FALSE , "Choose from 0 to 5")
</f>
        <v>Choose from 0 to 5</v>
      </c>
    </row>
    <row r="102" ht="15.75" hidden="1" customHeight="1">
      <c r="A102" s="11"/>
      <c r="B102" s="14">
        <v>0.0</v>
      </c>
      <c r="C102" s="14">
        <v>1.0</v>
      </c>
      <c r="D102" s="14">
        <v>2.0</v>
      </c>
      <c r="E102" s="14">
        <v>3.0</v>
      </c>
      <c r="F102" s="14">
        <v>4.0</v>
      </c>
      <c r="G102" s="14">
        <v>5.0</v>
      </c>
      <c r="H102" s="13"/>
    </row>
    <row r="103" ht="15.75" customHeight="1">
      <c r="A103" s="11" t="s">
        <v>55</v>
      </c>
      <c r="B103" s="12" t="b">
        <v>0</v>
      </c>
      <c r="C103" s="12" t="b">
        <v>0</v>
      </c>
      <c r="D103" s="12" t="b">
        <v>0</v>
      </c>
      <c r="E103" s="12" t="b">
        <v>0</v>
      </c>
      <c r="F103" s="12" t="b">
        <v>0</v>
      </c>
      <c r="G103" s="12" t="b">
        <v>0</v>
      </c>
      <c r="H103" s="13" t="str">
        <f>IFS(B103 = TRUE , 0 , C103 = TRUE , 1, D103 = TRUE , 2, E103 = TRUE, 3, F103 = TRUE, 4, G103 = TRUE ,5,B103 = FALSE , "Choose from 0 to 5" , C103 = FALSE , "Choose from 0 to 5", D103 = FALSE , "Choose from 0 to 5", E103 = FALSE , "Choose from 0 to 5", F103 = FALSE , "Choose from 0 to 5", G103 = FALSE , "Choose from 0 to 5")
</f>
        <v>Choose from 0 to 5</v>
      </c>
    </row>
    <row r="104" ht="15.75" hidden="1" customHeight="1">
      <c r="A104" s="11"/>
      <c r="B104" s="14">
        <v>0.0</v>
      </c>
      <c r="C104" s="14">
        <v>1.0</v>
      </c>
      <c r="D104" s="14">
        <v>2.0</v>
      </c>
      <c r="E104" s="14">
        <v>3.0</v>
      </c>
      <c r="F104" s="14">
        <v>4.0</v>
      </c>
      <c r="G104" s="14">
        <v>5.0</v>
      </c>
      <c r="H104" s="13"/>
    </row>
    <row r="105" ht="15.75" customHeight="1">
      <c r="A105" s="11" t="s">
        <v>56</v>
      </c>
      <c r="B105" s="12" t="b">
        <v>0</v>
      </c>
      <c r="C105" s="12" t="b">
        <v>0</v>
      </c>
      <c r="D105" s="12" t="b">
        <v>0</v>
      </c>
      <c r="E105" s="12" t="b">
        <v>0</v>
      </c>
      <c r="F105" s="12" t="b">
        <v>0</v>
      </c>
      <c r="G105" s="12" t="b">
        <v>0</v>
      </c>
      <c r="H105" s="13" t="str">
        <f>IFS(B105 = TRUE , 0 , C105 = TRUE , 1, D105 = TRUE , 2, E105 = TRUE, 3, F105 = TRUE, 4, G105 = TRUE ,5,B105 = FALSE , "Choose from 0 to 5" , C105 = FALSE , "Choose from 0 to 5", D105 = FALSE , "Choose from 0 to 5", E105 = FALSE , "Choose from 0 to 5", F105 = FALSE , "Choose from 0 to 5", G105 = FALSE , "Choose from 0 to 5")
</f>
        <v>Choose from 0 to 5</v>
      </c>
    </row>
    <row r="106" ht="15.75" hidden="1" customHeight="1">
      <c r="A106" s="11"/>
      <c r="B106" s="14">
        <v>0.0</v>
      </c>
      <c r="C106" s="14">
        <v>1.0</v>
      </c>
      <c r="D106" s="14">
        <v>2.0</v>
      </c>
      <c r="E106" s="14">
        <v>3.0</v>
      </c>
      <c r="F106" s="14">
        <v>4.0</v>
      </c>
      <c r="G106" s="14">
        <v>5.0</v>
      </c>
      <c r="H106" s="13"/>
    </row>
    <row r="107" ht="15.75" customHeight="1">
      <c r="A107" s="15" t="s">
        <v>57</v>
      </c>
      <c r="B107" s="16" t="b">
        <v>0</v>
      </c>
      <c r="C107" s="16" t="b">
        <v>0</v>
      </c>
      <c r="D107" s="16" t="b">
        <v>0</v>
      </c>
      <c r="E107" s="16" t="b">
        <v>0</v>
      </c>
      <c r="F107" s="16" t="b">
        <v>0</v>
      </c>
      <c r="G107" s="16" t="b">
        <v>0</v>
      </c>
      <c r="H107" s="13" t="str">
        <f>IFS(B107 = TRUE , 0 , C107 = TRUE , 1, D107 = TRUE , 2, E107 = TRUE, 3, F107 = TRUE, 4, G107 = TRUE ,5,B107 = FALSE , "Choose from 0 to 5" , C107 = FALSE , "Choose from 0 to 5", D107 = FALSE , "Choose from 0 to 5", E107 = FALSE , "Choose from 0 to 5", F107 = FALSE , "Choose from 0 to 5", G107 = FALSE , "Choose from 0 to 5")
</f>
        <v>Choose from 0 to 5</v>
      </c>
    </row>
    <row r="108" ht="33.0" customHeight="1">
      <c r="A108" s="26"/>
      <c r="B108" s="26"/>
      <c r="C108" s="26"/>
      <c r="D108" s="26"/>
      <c r="E108" s="26"/>
      <c r="F108" s="26"/>
      <c r="G108" s="26"/>
      <c r="H108" s="18">
        <f>SUM(H96:H107)</f>
        <v>0</v>
      </c>
    </row>
    <row r="109" ht="33.0" customHeight="1">
      <c r="A109" s="19" t="s">
        <v>58</v>
      </c>
    </row>
    <row r="110" ht="15.75" customHeight="1">
      <c r="A110" s="5"/>
      <c r="B110" s="6" t="s">
        <v>3</v>
      </c>
      <c r="C110" s="6" t="s">
        <v>4</v>
      </c>
      <c r="D110" s="6" t="s">
        <v>5</v>
      </c>
      <c r="E110" s="6" t="s">
        <v>6</v>
      </c>
      <c r="F110" s="6" t="s">
        <v>7</v>
      </c>
      <c r="G110" s="6" t="s">
        <v>8</v>
      </c>
      <c r="H110" s="7"/>
    </row>
    <row r="111" ht="15.75" customHeight="1">
      <c r="A111" s="8"/>
      <c r="B111" s="9">
        <v>0.0</v>
      </c>
      <c r="C111" s="9">
        <v>1.0</v>
      </c>
      <c r="D111" s="9">
        <v>2.0</v>
      </c>
      <c r="E111" s="9">
        <v>3.0</v>
      </c>
      <c r="F111" s="9">
        <v>4.0</v>
      </c>
      <c r="G111" s="9">
        <v>5.0</v>
      </c>
      <c r="H111" s="10"/>
    </row>
    <row r="112" ht="15.75" customHeight="1">
      <c r="A112" s="11" t="s">
        <v>59</v>
      </c>
      <c r="B112" s="12" t="b">
        <v>0</v>
      </c>
      <c r="C112" s="12" t="b">
        <v>0</v>
      </c>
      <c r="D112" s="12" t="b">
        <v>0</v>
      </c>
      <c r="E112" s="12" t="b">
        <v>0</v>
      </c>
      <c r="F112" s="12" t="b">
        <v>0</v>
      </c>
      <c r="G112" s="12" t="b">
        <v>0</v>
      </c>
      <c r="H112" s="13" t="str">
        <f>IFS(B112 = TRUE , 0 , C112 = TRUE , 1, D112 = TRUE , 2, E112 = TRUE, 3, F112 = TRUE, 4, G112 = TRUE ,5,B112 = FALSE , "Choose from 0 to 5" , C112 = FALSE , "Choose from 0 to 5", D112 = FALSE , "Choose from 0 to 5", E112 = FALSE , "Choose from 0 to 5", F112 = FALSE , "Choose from 0 to 5", G112 = FALSE , "Choose from 0 to 5")
</f>
        <v>Choose from 0 to 5</v>
      </c>
    </row>
    <row r="113" ht="15.75" hidden="1" customHeight="1">
      <c r="A113" s="11"/>
      <c r="B113" s="14">
        <v>0.0</v>
      </c>
      <c r="C113" s="14">
        <v>1.0</v>
      </c>
      <c r="D113" s="14">
        <v>2.0</v>
      </c>
      <c r="E113" s="14">
        <v>3.0</v>
      </c>
      <c r="F113" s="14">
        <v>4.0</v>
      </c>
      <c r="G113" s="14">
        <v>5.0</v>
      </c>
      <c r="H113" s="13"/>
    </row>
    <row r="114" ht="15.75" customHeight="1">
      <c r="A114" s="15" t="s">
        <v>60</v>
      </c>
      <c r="B114" s="16" t="b">
        <v>0</v>
      </c>
      <c r="C114" s="16" t="b">
        <v>0</v>
      </c>
      <c r="D114" s="16" t="b">
        <v>0</v>
      </c>
      <c r="E114" s="16" t="b">
        <v>0</v>
      </c>
      <c r="F114" s="16" t="b">
        <v>0</v>
      </c>
      <c r="G114" s="16" t="b">
        <v>0</v>
      </c>
      <c r="H114" s="13" t="str">
        <f>IFS(B114 = TRUE , 0 , C114 = TRUE , 1, D114 = TRUE , 2, E114 = TRUE, 3, F114 = TRUE, 4, G114 = TRUE ,5,B114 = FALSE , "Choose from 0 to 5" , C114 = FALSE , "Choose from 0 to 5", D114 = FALSE , "Choose from 0 to 5", E114 = FALSE , "Choose from 0 to 5", F114 = FALSE , "Choose from 0 to 5", G114 = FALSE , "Choose from 0 to 5")
</f>
        <v>Choose from 0 to 5</v>
      </c>
    </row>
    <row r="115" ht="15.75" hidden="1" customHeight="1">
      <c r="A115" s="11"/>
      <c r="B115" s="14">
        <v>0.0</v>
      </c>
      <c r="C115" s="14">
        <v>1.0</v>
      </c>
      <c r="D115" s="14">
        <v>2.0</v>
      </c>
      <c r="E115" s="14">
        <v>3.0</v>
      </c>
      <c r="F115" s="14">
        <v>4.0</v>
      </c>
      <c r="G115" s="14">
        <v>5.0</v>
      </c>
      <c r="H115" s="13"/>
    </row>
    <row r="116" ht="15.75" customHeight="1">
      <c r="A116" s="11" t="s">
        <v>61</v>
      </c>
      <c r="B116" s="12" t="b">
        <v>0</v>
      </c>
      <c r="C116" s="12" t="b">
        <v>0</v>
      </c>
      <c r="D116" s="12" t="b">
        <v>0</v>
      </c>
      <c r="E116" s="12" t="b">
        <v>0</v>
      </c>
      <c r="F116" s="12" t="b">
        <v>0</v>
      </c>
      <c r="G116" s="12" t="b">
        <v>0</v>
      </c>
      <c r="H116" s="13" t="str">
        <f>IFS(B116 = TRUE , 0 , C116 = TRUE , 1, D116 = TRUE , 2, E116 = TRUE, 3, F116 = TRUE, 4, G116 = TRUE ,5,B116 = FALSE , "Choose from 0 to 5" , C116 = FALSE , "Choose from 0 to 5", D116 = FALSE , "Choose from 0 to 5", E116 = FALSE , "Choose from 0 to 5", F116 = FALSE , "Choose from 0 to 5", G116 = FALSE , "Choose from 0 to 5")
</f>
        <v>Choose from 0 to 5</v>
      </c>
    </row>
    <row r="117" ht="15.75" hidden="1" customHeight="1">
      <c r="A117" s="11"/>
      <c r="B117" s="14">
        <v>0.0</v>
      </c>
      <c r="C117" s="14">
        <v>1.0</v>
      </c>
      <c r="D117" s="14">
        <v>2.0</v>
      </c>
      <c r="E117" s="14">
        <v>3.0</v>
      </c>
      <c r="F117" s="14">
        <v>4.0</v>
      </c>
      <c r="G117" s="14">
        <v>5.0</v>
      </c>
      <c r="H117" s="13"/>
    </row>
    <row r="118" ht="15.75" customHeight="1">
      <c r="A118" s="11" t="s">
        <v>62</v>
      </c>
      <c r="B118" s="12" t="b">
        <v>0</v>
      </c>
      <c r="C118" s="12" t="b">
        <v>0</v>
      </c>
      <c r="D118" s="12" t="b">
        <v>0</v>
      </c>
      <c r="E118" s="12" t="b">
        <v>0</v>
      </c>
      <c r="F118" s="12" t="b">
        <v>0</v>
      </c>
      <c r="G118" s="12" t="b">
        <v>0</v>
      </c>
      <c r="H118" s="13" t="str">
        <f>IFS(B118 = TRUE , 0 , C118 = TRUE , 1, D118 = TRUE , 2, E118 = TRUE, 3, F118 = TRUE, 4, G118 = TRUE ,5,B118 = FALSE , "Choose from 0 to 5" , C118 = FALSE , "Choose from 0 to 5", D118 = FALSE , "Choose from 0 to 5", E118 = FALSE , "Choose from 0 to 5", F118 = FALSE , "Choose from 0 to 5", G118 = FALSE , "Choose from 0 to 5")
</f>
        <v>Choose from 0 to 5</v>
      </c>
    </row>
    <row r="119" ht="15.75" hidden="1" customHeight="1">
      <c r="A119" s="11"/>
      <c r="B119" s="14">
        <v>0.0</v>
      </c>
      <c r="C119" s="14">
        <v>1.0</v>
      </c>
      <c r="D119" s="14">
        <v>2.0</v>
      </c>
      <c r="E119" s="14">
        <v>3.0</v>
      </c>
      <c r="F119" s="14">
        <v>4.0</v>
      </c>
      <c r="G119" s="14">
        <v>5.0</v>
      </c>
      <c r="H119" s="13"/>
    </row>
    <row r="120" ht="15.75" customHeight="1">
      <c r="A120" s="11" t="s">
        <v>63</v>
      </c>
      <c r="B120" s="12" t="b">
        <v>0</v>
      </c>
      <c r="C120" s="12" t="b">
        <v>0</v>
      </c>
      <c r="D120" s="12" t="b">
        <v>0</v>
      </c>
      <c r="E120" s="12" t="b">
        <v>0</v>
      </c>
      <c r="F120" s="12" t="b">
        <v>0</v>
      </c>
      <c r="G120" s="12" t="b">
        <v>0</v>
      </c>
      <c r="H120" s="13" t="str">
        <f>IFS(B120 = TRUE , 0 , C120 = TRUE , 1, D120 = TRUE , 2, E120 = TRUE, 3, F120 = TRUE, 4, G120 = TRUE ,5,B120 = FALSE , "Choose from 0 to 5" , C120 = FALSE , "Choose from 0 to 5", D120 = FALSE , "Choose from 0 to 5", E120 = FALSE , "Choose from 0 to 5", F120 = FALSE , "Choose from 0 to 5", G120 = FALSE , "Choose from 0 to 5")
</f>
        <v>Choose from 0 to 5</v>
      </c>
    </row>
    <row r="121" ht="15.75" hidden="1" customHeight="1">
      <c r="A121" s="11"/>
      <c r="B121" s="14">
        <v>0.0</v>
      </c>
      <c r="C121" s="14">
        <v>1.0</v>
      </c>
      <c r="D121" s="14">
        <v>2.0</v>
      </c>
      <c r="E121" s="14">
        <v>3.0</v>
      </c>
      <c r="F121" s="14">
        <v>4.0</v>
      </c>
      <c r="G121" s="14">
        <v>5.0</v>
      </c>
      <c r="H121" s="13"/>
    </row>
    <row r="122" ht="15.75" customHeight="1">
      <c r="A122" s="15" t="s">
        <v>64</v>
      </c>
      <c r="B122" s="16" t="b">
        <v>0</v>
      </c>
      <c r="C122" s="16" t="b">
        <v>0</v>
      </c>
      <c r="D122" s="16" t="b">
        <v>0</v>
      </c>
      <c r="E122" s="16" t="b">
        <v>0</v>
      </c>
      <c r="F122" s="16" t="b">
        <v>0</v>
      </c>
      <c r="G122" s="16" t="b">
        <v>0</v>
      </c>
      <c r="H122" s="13" t="str">
        <f>IFS(B122 = TRUE , 0 , C122 = TRUE , 1, D122 = TRUE , 2, E122 = TRUE, 3, F122 = TRUE, 4, G122 = TRUE ,5,B122 = FALSE , "Choose from 0 to 5" , C122 = FALSE , "Choose from 0 to 5", D122 = FALSE , "Choose from 0 to 5", E122 = FALSE , "Choose from 0 to 5", F122 = FALSE , "Choose from 0 to 5", G122 = FALSE , "Choose from 0 to 5")
</f>
        <v>Choose from 0 to 5</v>
      </c>
    </row>
    <row r="123" ht="32.25" customHeight="1">
      <c r="A123" s="20"/>
      <c r="G123" s="20"/>
      <c r="H123" s="18">
        <f>SUM(H111:H122)</f>
        <v>0</v>
      </c>
    </row>
    <row r="124" ht="15.75" customHeight="1">
      <c r="G124" s="9" t="s">
        <v>65</v>
      </c>
      <c r="H124" s="27">
        <f>SUM(H18,H33,H48,H63,H78,H93,H108,H123)</f>
        <v>0</v>
      </c>
    </row>
    <row r="125" ht="15.75" customHeight="1">
      <c r="G125" s="27" t="s">
        <v>66</v>
      </c>
      <c r="H125" s="18">
        <f>(H124/240)*100</f>
        <v>0</v>
      </c>
    </row>
    <row r="126" ht="15.75" customHeight="1">
      <c r="G126" s="20"/>
    </row>
    <row r="127" ht="15.75" customHeight="1">
      <c r="A127" s="28" t="s">
        <v>67</v>
      </c>
    </row>
    <row r="128" ht="228.0" customHeight="1">
      <c r="A128" s="18" t="s">
        <v>68</v>
      </c>
      <c r="B128" s="29" t="str">
        <f>IFS(H125  &gt;= 90, "Pioneer", H125 &gt;= 80 ,"Leader", H125 &gt;= 60 , "Expert", H125 &gt;= 40 , "Integrator", H125 &gt;= 20 ,"Explorer", H125 &gt;= 20 , "Newcomers")</f>
        <v>#N/A</v>
      </c>
      <c r="C128" s="30" t="str">
        <f>IFS(H125  &gt;= 90, "Congratulations! Your mastery of implementing digital resources and tools into pedagogic strategies has reached the level at which you not only use them creatively, flexibly and appropriately whatever the situation is, but are able to question their adequ"&amp;"acy with regard to teaching and learning. You are aware of the setbacks and potential constraints of the tools you use and strive to overcome these obstacles to innovate education. At this point, you are able to experiment with different digital resources"&amp;", even those that have not been initially designed for educational purposes, and develop novel ideas and teaching activities, thus innovating pedagogical strategies. You serve as a role model for all teachers.", H125 &gt;= 80 ,"As a leader, you are able to maintain consistency and comprehensiveness in using digital resources and tools to improve your pedagogic practice. You confidently use a very wide range of digital strategies, knowing which ones are the most suitable for any "&amp;"situation or activity. In addition, you are able to analyze and reflect on your teaching practices with digital technologies, which enables you to develop them further. You show flexibility and ease  in orchestrating, monitoring, and adopting the use of d"&amp;"igital technologies to enhance pedagogic strategies, and serve as inspiration to other teachers who learn from you.", H125 &gt;= 60 , "You have a lot more confidence when using a range of digital technologies for teaching, and are able to use them creatively and critically, aware of the benefits they bring to teaching and learning. At this stage you have a deeper understanding of which r"&amp;"esources and tools serve which educational purposes, so you are very selective in trying to get the most out of every digital tool you use. There is still room for exploration and experimentation  using digital technology purposefully to enhance pedagogic"&amp;" strategies. The expert level is the start of innovation when it comes to the implementation of digital technologies into teaching. ", H125 &gt;= 40 , "You are familiar with digital resources and tools available at your institution and are able to integrate them into your teaching. At this point you feel confident to experiment with digital resources and tools to fit different purposes and pedagogical ne"&amp;"eds. You manage to integrate many tools into your teaching practice, and even to use them creatively and more freely. However, there is more room for improvement when it comes to discerning which digital resources and tools are suitable and effective for "&amp;"each pedagogical purpose. With continuous experimentation and reflective practice, as well as exchange of ideas and knowledge with other teachers, you will be able to develop best practice and make the use of digital technologies in the classroom more eff"&amp;"ective. ", H125 &gt;= 20 ,"Although your teaching methods may still be more traditional, you are able to make basic use of available digital technologies for instruction. If you do decide to use technology in class, you rely on the devices and tools you are familiar and comfortable"&amp;" with, mostly digital whiteboards for projectors and presentation tools. In addition, you are keen to explore new possibilities and implement digital tools and resources even more in your pedagogy. However, your use of digital technologies may still be in"&amp;"consistent or lack a deeper understanding of the true benefits that digital technologies can bring to the classroom. With proper guidance and through exchange of ideas with other teachers, you can get more insight into how to use technology more effective"&amp;"ly. ", H125 &gt;= 20 , "As a newcomer, you understand the potential of the implementation of digital resources and tools with regard to improving and developing your teaching practice. Still, your teaching methods are more on the traditional side and you make little use of digit"&amp;"al technologies for instruction, lesson preparation, administrative work or communication with students or other teachers. With proper training and guidance, and support from the institution where you work, you can widen the variety of digital resources a"&amp;"nd tools you are capable of using in the classroom.")</f>
        <v>#N/A</v>
      </c>
    </row>
    <row r="129" ht="51.0" customHeight="1">
      <c r="A129" s="31"/>
    </row>
    <row r="130" ht="15.75" customHeight="1"/>
    <row r="131" ht="33.0" customHeight="1">
      <c r="A131" s="18" t="s">
        <v>69</v>
      </c>
      <c r="C131" s="20"/>
      <c r="D131" s="20"/>
      <c r="E131" s="20"/>
      <c r="F131" s="20"/>
      <c r="G131" s="20"/>
      <c r="H131" s="32"/>
    </row>
    <row r="132" ht="15.75" customHeight="1">
      <c r="A132" s="33" t="s">
        <v>70</v>
      </c>
      <c r="B132" s="34">
        <f>ROUND(H18/30*100,0)</f>
        <v>0</v>
      </c>
      <c r="C132" s="20"/>
      <c r="D132" s="20"/>
      <c r="E132" s="20"/>
      <c r="F132" s="20"/>
      <c r="G132" s="20"/>
      <c r="H132" s="32"/>
    </row>
    <row r="133" ht="15.75" customHeight="1">
      <c r="C133" s="20"/>
      <c r="D133" s="20"/>
      <c r="E133" s="20"/>
      <c r="F133" s="20"/>
      <c r="G133" s="20"/>
      <c r="H133" s="32"/>
    </row>
    <row r="134" ht="15.75" customHeight="1">
      <c r="A134" s="33" t="s">
        <v>71</v>
      </c>
      <c r="B134" s="32">
        <f>ROUND(H33/30*100,0)</f>
        <v>0</v>
      </c>
      <c r="C134" s="20"/>
      <c r="D134" s="20"/>
      <c r="E134" s="20"/>
      <c r="F134" s="20"/>
      <c r="G134" s="20"/>
      <c r="H134" s="32"/>
    </row>
    <row r="135" ht="15.75" customHeight="1">
      <c r="C135" s="20"/>
      <c r="D135" s="20"/>
      <c r="E135" s="20"/>
      <c r="F135" s="20"/>
      <c r="G135" s="20"/>
      <c r="H135" s="32"/>
    </row>
    <row r="136" ht="15.75" customHeight="1">
      <c r="A136" s="33" t="s">
        <v>72</v>
      </c>
      <c r="B136" s="32">
        <f>ROUND(H48/30*100,0)</f>
        <v>0</v>
      </c>
      <c r="C136" s="20"/>
      <c r="D136" s="20"/>
      <c r="E136" s="20"/>
      <c r="F136" s="20"/>
      <c r="G136" s="20"/>
      <c r="H136" s="32"/>
    </row>
    <row r="137" ht="15.75" customHeight="1">
      <c r="C137" s="20"/>
      <c r="D137" s="20"/>
      <c r="E137" s="20"/>
      <c r="F137" s="20"/>
      <c r="G137" s="20"/>
      <c r="H137" s="32"/>
    </row>
    <row r="138" ht="15.75" customHeight="1">
      <c r="A138" s="33" t="s">
        <v>73</v>
      </c>
      <c r="B138" s="32">
        <f>H63/30*100</f>
        <v>0</v>
      </c>
      <c r="C138" s="20"/>
      <c r="D138" s="20"/>
      <c r="E138" s="20"/>
      <c r="F138" s="20"/>
      <c r="G138" s="20"/>
      <c r="H138" s="32"/>
    </row>
    <row r="139" ht="15.75" customHeight="1">
      <c r="C139" s="20"/>
      <c r="D139" s="20"/>
      <c r="E139" s="20"/>
      <c r="F139" s="20"/>
      <c r="G139" s="20"/>
      <c r="H139" s="32"/>
    </row>
    <row r="140" ht="15.75" customHeight="1">
      <c r="A140" s="33" t="s">
        <v>74</v>
      </c>
      <c r="B140" s="32">
        <f>ROUND(H78/30*100,0)</f>
        <v>0</v>
      </c>
      <c r="C140" s="20"/>
      <c r="D140" s="20"/>
      <c r="E140" s="20"/>
      <c r="F140" s="20"/>
      <c r="G140" s="20"/>
      <c r="H140" s="32"/>
    </row>
    <row r="141" ht="15.75" customHeight="1">
      <c r="C141" s="20"/>
      <c r="D141" s="20"/>
      <c r="E141" s="20"/>
      <c r="F141" s="20"/>
      <c r="G141" s="20"/>
      <c r="H141" s="32"/>
    </row>
    <row r="142" ht="15.75" customHeight="1">
      <c r="A142" s="33" t="s">
        <v>75</v>
      </c>
      <c r="B142" s="32">
        <f>ROUND(H93/30*100,0)</f>
        <v>0</v>
      </c>
      <c r="C142" s="20"/>
      <c r="D142" s="20"/>
      <c r="E142" s="20"/>
      <c r="F142" s="20"/>
      <c r="G142" s="20"/>
      <c r="H142" s="32"/>
    </row>
    <row r="143" ht="15.75" customHeight="1">
      <c r="C143" s="20"/>
      <c r="D143" s="20"/>
      <c r="E143" s="20"/>
      <c r="F143" s="20"/>
      <c r="G143" s="20"/>
      <c r="H143" s="32"/>
    </row>
    <row r="144" ht="15.75" customHeight="1">
      <c r="A144" s="33" t="s">
        <v>76</v>
      </c>
      <c r="B144" s="32">
        <f>ROUND(H108/30*100,0)</f>
        <v>0</v>
      </c>
      <c r="C144" s="20"/>
      <c r="D144" s="20"/>
      <c r="E144" s="20"/>
      <c r="F144" s="20"/>
      <c r="G144" s="20"/>
      <c r="H144" s="32"/>
    </row>
    <row r="145" ht="15.75" customHeight="1">
      <c r="C145" s="20"/>
      <c r="D145" s="20"/>
      <c r="E145" s="20"/>
      <c r="F145" s="20"/>
      <c r="G145" s="20"/>
      <c r="H145" s="32"/>
    </row>
    <row r="146" ht="15.75" customHeight="1">
      <c r="A146" s="33" t="s">
        <v>77</v>
      </c>
      <c r="B146" s="32">
        <f>ROUND(H123/30*100,0)</f>
        <v>0</v>
      </c>
      <c r="C146" s="20"/>
      <c r="D146" s="20"/>
      <c r="E146" s="20"/>
      <c r="F146" s="20"/>
      <c r="G146" s="20"/>
      <c r="H146" s="32"/>
    </row>
    <row r="147" ht="15.75" customHeight="1">
      <c r="C147" s="20"/>
      <c r="D147" s="20"/>
      <c r="E147" s="20"/>
      <c r="F147" s="20"/>
      <c r="G147" s="20"/>
      <c r="H147" s="32"/>
    </row>
    <row r="148" ht="15.75" customHeight="1">
      <c r="A148" s="20"/>
      <c r="C148" s="20"/>
      <c r="D148" s="20"/>
      <c r="E148" s="20"/>
      <c r="F148" s="20"/>
      <c r="G148" s="20"/>
      <c r="H148" s="32"/>
    </row>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9">
    <mergeCell ref="A3:H3"/>
    <mergeCell ref="A4:H4"/>
    <mergeCell ref="A5:A6"/>
    <mergeCell ref="A18:G18"/>
    <mergeCell ref="A19:H19"/>
    <mergeCell ref="A33:G33"/>
    <mergeCell ref="A34:H34"/>
    <mergeCell ref="A2:H2"/>
    <mergeCell ref="A1:C1"/>
    <mergeCell ref="D1:H1"/>
    <mergeCell ref="A20:A21"/>
    <mergeCell ref="A35:A36"/>
    <mergeCell ref="A50:A51"/>
    <mergeCell ref="A65:A66"/>
    <mergeCell ref="A80:A81"/>
    <mergeCell ref="A95:A96"/>
    <mergeCell ref="A110:A111"/>
    <mergeCell ref="A48:G48"/>
    <mergeCell ref="A49:H49"/>
    <mergeCell ref="A63:G63"/>
    <mergeCell ref="A64:H64"/>
    <mergeCell ref="A78:G78"/>
    <mergeCell ref="A79:H79"/>
    <mergeCell ref="A93:G93"/>
    <mergeCell ref="A94:H94"/>
    <mergeCell ref="A109:H109"/>
    <mergeCell ref="A123:F126"/>
    <mergeCell ref="G126:H126"/>
    <mergeCell ref="A127:H127"/>
    <mergeCell ref="C128:H128"/>
    <mergeCell ref="A129:H130"/>
    <mergeCell ref="A131:B131"/>
    <mergeCell ref="A132:A133"/>
    <mergeCell ref="B132:B133"/>
    <mergeCell ref="A134:A135"/>
    <mergeCell ref="B134:B135"/>
    <mergeCell ref="A136:A137"/>
    <mergeCell ref="B136:B137"/>
    <mergeCell ref="A144:A145"/>
    <mergeCell ref="A146:A147"/>
    <mergeCell ref="B146:B147"/>
    <mergeCell ref="A148:B148"/>
    <mergeCell ref="A138:A139"/>
    <mergeCell ref="B138:B139"/>
    <mergeCell ref="A140:A141"/>
    <mergeCell ref="B140:B141"/>
    <mergeCell ref="A142:A143"/>
    <mergeCell ref="B142:B143"/>
    <mergeCell ref="B144:B145"/>
  </mergeCells>
  <hyperlinks>
    <hyperlink r:id="rId1" ref="A2"/>
  </hyperlinks>
  <printOptions gridLines="1" horizontalCentered="1"/>
  <pageMargins bottom="0.75" footer="0.0" header="0.0" left="0.7" right="0.7" top="0.75"/>
  <pageSetup fitToHeight="0" paperSize="9" cellComments="atEnd" orientation="landscape" pageOrder="overThenDown"/>
  <drawing r:id="rId2"/>
</worksheet>
</file>